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- PROJE DOKUMAN\SANTRAL\_PDF-Listeler\pdf_F\METOP\"/>
    </mc:Choice>
  </mc:AlternateContent>
  <xr:revisionPtr revIDLastSave="0" documentId="13_ncr:1_{5263D66D-A2CC-446D-B9E0-D23236977FD9}" xr6:coauthVersionLast="45" xr6:coauthVersionMax="45" xr10:uidLastSave="{00000000-0000-0000-0000-000000000000}"/>
  <workbookProtection workbookAlgorithmName="SHA-512" workbookHashValue="kNCNJEZM2LB81dk+728hoJ7TO4RP9dVbpaE2UWjzOMn9flr1k2L4EVT/A4iJ0gYKYxR2vHQXXTDikTVIgpv67w==" workbookSaltValue="ZpPEXlJLho0H/+VpTtGQqw==" workbookSpinCount="100000" lockStructure="1"/>
  <bookViews>
    <workbookView xWindow="380" yWindow="980" windowWidth="28880" windowHeight="17950" xr2:uid="{00000000-000D-0000-FFFF-FFFF00000000}"/>
  </bookViews>
  <sheets>
    <sheet name="PAKET ŞALTER FİYAT  LİSTESİ" sheetId="3" r:id="rId1"/>
    <sheet name="KONTAKTÖR  FİYAT  LİSTESİ" sheetId="1" r:id="rId2"/>
    <sheet name="NH SİGORTA ve ALTLIKLAR" sheetId="2" r:id="rId3"/>
  </sheets>
  <externalReferences>
    <externalReference r:id="rId4"/>
  </externalReferences>
  <definedNames>
    <definedName name="_xlnm.Print_Area" localSheetId="0">'PAKET ŞALTER FİYAT  LİSTESİ'!$A$1:$Q$89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3" l="1"/>
  <c r="M39" i="3"/>
  <c r="M89" i="3" l="1"/>
  <c r="L89" i="3"/>
  <c r="K89" i="3"/>
  <c r="J89" i="3"/>
  <c r="I89" i="3"/>
  <c r="H89" i="3"/>
  <c r="G89" i="3"/>
  <c r="F89" i="3"/>
  <c r="M88" i="3"/>
  <c r="L88" i="3"/>
  <c r="K88" i="3"/>
  <c r="J88" i="3"/>
  <c r="I88" i="3"/>
  <c r="H88" i="3"/>
  <c r="G88" i="3"/>
  <c r="F88" i="3"/>
  <c r="E88" i="3"/>
  <c r="M87" i="3"/>
  <c r="L87" i="3"/>
  <c r="K87" i="3"/>
  <c r="J87" i="3"/>
  <c r="I87" i="3"/>
  <c r="H87" i="3"/>
  <c r="G87" i="3"/>
  <c r="F87" i="3"/>
  <c r="E87" i="3"/>
  <c r="M86" i="3"/>
  <c r="L86" i="3"/>
  <c r="K86" i="3"/>
  <c r="J86" i="3"/>
  <c r="I86" i="3"/>
  <c r="H86" i="3"/>
  <c r="G86" i="3"/>
  <c r="F86" i="3"/>
  <c r="E86" i="3"/>
  <c r="M85" i="3"/>
  <c r="L85" i="3"/>
  <c r="K85" i="3"/>
  <c r="J85" i="3"/>
  <c r="I85" i="3"/>
  <c r="H85" i="3"/>
  <c r="G85" i="3"/>
  <c r="F85" i="3"/>
  <c r="E85" i="3"/>
  <c r="M84" i="3"/>
  <c r="L84" i="3"/>
  <c r="K84" i="3"/>
  <c r="J84" i="3"/>
  <c r="I84" i="3"/>
  <c r="H84" i="3"/>
  <c r="G84" i="3"/>
  <c r="F84" i="3"/>
  <c r="E84" i="3"/>
  <c r="I83" i="3"/>
  <c r="H83" i="3"/>
  <c r="G83" i="3"/>
  <c r="F83" i="3"/>
  <c r="I82" i="3"/>
  <c r="H82" i="3"/>
  <c r="G82" i="3"/>
  <c r="F82" i="3"/>
  <c r="M81" i="3"/>
  <c r="L81" i="3"/>
  <c r="K81" i="3"/>
  <c r="J81" i="3"/>
  <c r="I81" i="3"/>
  <c r="H81" i="3"/>
  <c r="G81" i="3"/>
  <c r="F81" i="3"/>
  <c r="E81" i="3"/>
  <c r="M80" i="3"/>
  <c r="L80" i="3"/>
  <c r="K80" i="3"/>
  <c r="J80" i="3"/>
  <c r="M79" i="3"/>
  <c r="L79" i="3"/>
  <c r="K79" i="3"/>
  <c r="J79" i="3"/>
  <c r="F78" i="3"/>
  <c r="M77" i="3"/>
  <c r="L77" i="3"/>
  <c r="K77" i="3"/>
  <c r="J77" i="3"/>
  <c r="I77" i="3"/>
  <c r="H77" i="3"/>
  <c r="G77" i="3"/>
  <c r="F77" i="3"/>
  <c r="M76" i="3"/>
  <c r="L76" i="3"/>
  <c r="K76" i="3"/>
  <c r="J76" i="3"/>
  <c r="I76" i="3"/>
  <c r="H76" i="3"/>
  <c r="G76" i="3"/>
  <c r="F76" i="3"/>
  <c r="M75" i="3"/>
  <c r="L75" i="3"/>
  <c r="K75" i="3"/>
  <c r="J75" i="3"/>
  <c r="I75" i="3"/>
  <c r="H75" i="3"/>
  <c r="G75" i="3"/>
  <c r="F75" i="3"/>
  <c r="N74" i="3"/>
  <c r="M74" i="3"/>
  <c r="L74" i="3"/>
  <c r="K74" i="3"/>
  <c r="J74" i="3"/>
  <c r="I74" i="3"/>
  <c r="H74" i="3"/>
  <c r="G74" i="3"/>
  <c r="F74" i="3"/>
  <c r="N73" i="3"/>
  <c r="M73" i="3"/>
  <c r="L73" i="3"/>
  <c r="K73" i="3"/>
  <c r="J73" i="3"/>
  <c r="I73" i="3"/>
  <c r="H73" i="3"/>
  <c r="G73" i="3"/>
  <c r="F73" i="3"/>
  <c r="N72" i="3"/>
  <c r="M72" i="3"/>
  <c r="L72" i="3"/>
  <c r="K72" i="3"/>
  <c r="J72" i="3"/>
  <c r="I72" i="3"/>
  <c r="H72" i="3"/>
  <c r="G72" i="3"/>
  <c r="F72" i="3"/>
  <c r="N71" i="3"/>
  <c r="M71" i="3"/>
  <c r="L71" i="3"/>
  <c r="K71" i="3"/>
  <c r="J71" i="3"/>
  <c r="I71" i="3"/>
  <c r="H71" i="3"/>
  <c r="G71" i="3"/>
  <c r="F71" i="3"/>
  <c r="E71" i="3"/>
  <c r="O70" i="3"/>
  <c r="N70" i="3"/>
  <c r="M70" i="3"/>
  <c r="L70" i="3"/>
  <c r="K70" i="3"/>
  <c r="J70" i="3"/>
  <c r="I70" i="3"/>
  <c r="H70" i="3"/>
  <c r="G70" i="3"/>
  <c r="F70" i="3"/>
  <c r="E70" i="3"/>
  <c r="O69" i="3"/>
  <c r="N69" i="3"/>
  <c r="M69" i="3"/>
  <c r="L69" i="3"/>
  <c r="K69" i="3"/>
  <c r="J69" i="3"/>
  <c r="I69" i="3"/>
  <c r="H69" i="3"/>
  <c r="G69" i="3"/>
  <c r="F69" i="3"/>
  <c r="E69" i="3"/>
  <c r="O68" i="3"/>
  <c r="N68" i="3"/>
  <c r="M68" i="3"/>
  <c r="L68" i="3"/>
  <c r="K68" i="3"/>
  <c r="J68" i="3"/>
  <c r="I68" i="3"/>
  <c r="H68" i="3"/>
  <c r="G68" i="3"/>
  <c r="F68" i="3"/>
  <c r="E68" i="3"/>
  <c r="O67" i="3"/>
  <c r="N67" i="3"/>
  <c r="M67" i="3"/>
  <c r="L67" i="3"/>
  <c r="K67" i="3"/>
  <c r="J67" i="3"/>
  <c r="I67" i="3"/>
  <c r="H67" i="3"/>
  <c r="G67" i="3"/>
  <c r="F67" i="3"/>
  <c r="P66" i="3"/>
  <c r="O66" i="3"/>
  <c r="N66" i="3"/>
  <c r="M66" i="3"/>
  <c r="L66" i="3"/>
  <c r="K66" i="3"/>
  <c r="J66" i="3"/>
  <c r="I66" i="3"/>
  <c r="H66" i="3"/>
  <c r="G66" i="3"/>
  <c r="F66" i="3"/>
  <c r="P65" i="3"/>
  <c r="O65" i="3"/>
  <c r="N65" i="3"/>
  <c r="M65" i="3"/>
  <c r="L65" i="3"/>
  <c r="K65" i="3"/>
  <c r="J65" i="3"/>
  <c r="I65" i="3"/>
  <c r="H65" i="3"/>
  <c r="G65" i="3"/>
  <c r="F65" i="3"/>
  <c r="P64" i="3"/>
  <c r="O64" i="3"/>
  <c r="N64" i="3"/>
  <c r="M64" i="3"/>
  <c r="L64" i="3"/>
  <c r="K64" i="3"/>
  <c r="J64" i="3"/>
  <c r="I64" i="3"/>
  <c r="H64" i="3"/>
  <c r="G64" i="3"/>
  <c r="F64" i="3"/>
  <c r="P63" i="3"/>
  <c r="O63" i="3"/>
  <c r="N63" i="3"/>
  <c r="M63" i="3"/>
  <c r="L63" i="3"/>
  <c r="K63" i="3"/>
  <c r="J63" i="3"/>
  <c r="I63" i="3"/>
  <c r="H63" i="3"/>
  <c r="G63" i="3"/>
  <c r="F63" i="3"/>
  <c r="P62" i="3"/>
  <c r="O62" i="3"/>
  <c r="N62" i="3"/>
  <c r="M62" i="3"/>
  <c r="L62" i="3"/>
  <c r="K62" i="3"/>
  <c r="J62" i="3"/>
  <c r="I62" i="3"/>
  <c r="H62" i="3"/>
  <c r="G62" i="3"/>
  <c r="F62" i="3"/>
  <c r="E62" i="3"/>
  <c r="P61" i="3"/>
  <c r="O61" i="3"/>
  <c r="N61" i="3"/>
  <c r="M61" i="3"/>
  <c r="L61" i="3"/>
  <c r="K61" i="3"/>
  <c r="J61" i="3"/>
  <c r="I61" i="3"/>
  <c r="H61" i="3"/>
  <c r="G61" i="3"/>
  <c r="F61" i="3"/>
  <c r="E61" i="3"/>
  <c r="P60" i="3"/>
  <c r="O60" i="3"/>
  <c r="N60" i="3"/>
  <c r="M60" i="3"/>
  <c r="L60" i="3"/>
  <c r="K60" i="3"/>
  <c r="J60" i="3"/>
  <c r="I60" i="3"/>
  <c r="H60" i="3"/>
  <c r="G60" i="3"/>
  <c r="F60" i="3"/>
  <c r="E60" i="3"/>
  <c r="P59" i="3"/>
  <c r="O59" i="3"/>
  <c r="N59" i="3"/>
  <c r="M59" i="3"/>
  <c r="L59" i="3"/>
  <c r="K59" i="3"/>
  <c r="J59" i="3"/>
  <c r="I59" i="3"/>
  <c r="H59" i="3"/>
  <c r="G59" i="3"/>
  <c r="F59" i="3"/>
  <c r="E59" i="3"/>
  <c r="P58" i="3"/>
  <c r="O58" i="3"/>
  <c r="N58" i="3"/>
  <c r="M58" i="3"/>
  <c r="L58" i="3"/>
  <c r="K58" i="3"/>
  <c r="J58" i="3"/>
  <c r="I58" i="3"/>
  <c r="H58" i="3"/>
  <c r="G58" i="3"/>
  <c r="F58" i="3"/>
  <c r="E58" i="3"/>
  <c r="P57" i="3"/>
  <c r="O57" i="3"/>
  <c r="N57" i="3"/>
  <c r="M57" i="3"/>
  <c r="L57" i="3"/>
  <c r="K57" i="3"/>
  <c r="J57" i="3"/>
  <c r="I57" i="3"/>
  <c r="H57" i="3"/>
  <c r="G57" i="3"/>
  <c r="F57" i="3"/>
  <c r="E57" i="3"/>
  <c r="P56" i="3"/>
  <c r="O56" i="3"/>
  <c r="N56" i="3"/>
  <c r="M56" i="3"/>
  <c r="L56" i="3"/>
  <c r="K56" i="3"/>
  <c r="J56" i="3"/>
  <c r="I56" i="3"/>
  <c r="H56" i="3"/>
  <c r="G56" i="3"/>
  <c r="F56" i="3"/>
  <c r="E56" i="3"/>
  <c r="P55" i="3"/>
  <c r="O55" i="3"/>
  <c r="N55" i="3"/>
  <c r="M55" i="3"/>
  <c r="L55" i="3"/>
  <c r="K55" i="3"/>
  <c r="J55" i="3"/>
  <c r="I55" i="3"/>
  <c r="H55" i="3"/>
  <c r="G55" i="3"/>
  <c r="F55" i="3"/>
  <c r="P54" i="3"/>
  <c r="O54" i="3"/>
  <c r="N54" i="3"/>
  <c r="M54" i="3"/>
  <c r="L54" i="3"/>
  <c r="K54" i="3"/>
  <c r="J54" i="3"/>
  <c r="I54" i="3"/>
  <c r="H54" i="3"/>
  <c r="G54" i="3"/>
  <c r="F54" i="3"/>
  <c r="P53" i="3"/>
  <c r="O53" i="3"/>
  <c r="N53" i="3"/>
  <c r="M53" i="3"/>
  <c r="L53" i="3"/>
  <c r="K53" i="3"/>
  <c r="J53" i="3"/>
  <c r="I53" i="3"/>
  <c r="H53" i="3"/>
  <c r="G53" i="3"/>
  <c r="F53" i="3"/>
  <c r="P52" i="3"/>
  <c r="O52" i="3"/>
  <c r="N52" i="3"/>
  <c r="M52" i="3"/>
  <c r="L52" i="3"/>
  <c r="K52" i="3"/>
  <c r="J52" i="3"/>
  <c r="I52" i="3"/>
  <c r="H52" i="3"/>
  <c r="G52" i="3"/>
  <c r="F52" i="3"/>
  <c r="P51" i="3"/>
  <c r="O51" i="3"/>
  <c r="N51" i="3"/>
  <c r="M51" i="3"/>
  <c r="L51" i="3"/>
  <c r="K51" i="3"/>
  <c r="J51" i="3"/>
  <c r="I51" i="3"/>
  <c r="H51" i="3"/>
  <c r="G51" i="3"/>
  <c r="F51" i="3"/>
  <c r="P50" i="3"/>
  <c r="O50" i="3"/>
  <c r="N50" i="3"/>
  <c r="M50" i="3"/>
  <c r="L50" i="3"/>
  <c r="K50" i="3"/>
  <c r="J50" i="3"/>
  <c r="I50" i="3"/>
  <c r="H50" i="3"/>
  <c r="G50" i="3"/>
  <c r="F50" i="3"/>
  <c r="E50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G46" i="3"/>
  <c r="F46" i="3"/>
  <c r="H45" i="3"/>
  <c r="G45" i="3"/>
  <c r="F45" i="3"/>
  <c r="H44" i="3"/>
  <c r="G44" i="3"/>
  <c r="F44" i="3"/>
  <c r="H43" i="3"/>
  <c r="G43" i="3"/>
  <c r="F43" i="3"/>
  <c r="F42" i="3"/>
  <c r="H41" i="3"/>
  <c r="G41" i="3"/>
  <c r="F41" i="3"/>
  <c r="E41" i="3"/>
  <c r="P40" i="3"/>
  <c r="O40" i="3"/>
  <c r="N40" i="3"/>
  <c r="M40" i="3"/>
  <c r="L40" i="3"/>
  <c r="K40" i="3"/>
  <c r="J40" i="3"/>
  <c r="I40" i="3"/>
  <c r="H40" i="3"/>
  <c r="G40" i="3"/>
  <c r="F40" i="3"/>
  <c r="O39" i="3"/>
  <c r="N39" i="3"/>
  <c r="L39" i="3"/>
  <c r="K39" i="3"/>
  <c r="J39" i="3"/>
  <c r="I39" i="3"/>
  <c r="H39" i="3"/>
  <c r="G39" i="3"/>
  <c r="F39" i="3"/>
  <c r="E39" i="3"/>
  <c r="N38" i="3"/>
  <c r="M38" i="3"/>
  <c r="L38" i="3"/>
  <c r="K38" i="3"/>
  <c r="J38" i="3"/>
  <c r="I38" i="3"/>
  <c r="H38" i="3"/>
  <c r="G38" i="3"/>
  <c r="F38" i="3"/>
  <c r="O37" i="3"/>
  <c r="N37" i="3"/>
  <c r="M37" i="3"/>
  <c r="L37" i="3"/>
  <c r="K37" i="3"/>
  <c r="J37" i="3"/>
  <c r="I37" i="3"/>
  <c r="H37" i="3"/>
  <c r="G37" i="3"/>
  <c r="F37" i="3"/>
  <c r="E37" i="3"/>
  <c r="O36" i="3"/>
  <c r="N36" i="3"/>
  <c r="M36" i="3"/>
  <c r="L36" i="3"/>
  <c r="K36" i="3"/>
  <c r="J36" i="3"/>
  <c r="I36" i="3"/>
  <c r="H36" i="3"/>
  <c r="G36" i="3"/>
  <c r="F36" i="3"/>
  <c r="O35" i="3"/>
  <c r="N35" i="3"/>
  <c r="M35" i="3"/>
  <c r="L35" i="3"/>
  <c r="K35" i="3"/>
  <c r="J35" i="3"/>
  <c r="I35" i="3"/>
  <c r="H35" i="3"/>
  <c r="G35" i="3"/>
  <c r="F35" i="3"/>
  <c r="E35" i="3"/>
  <c r="I34" i="3"/>
  <c r="H34" i="3"/>
  <c r="G34" i="3"/>
  <c r="F34" i="3"/>
  <c r="E34" i="3"/>
  <c r="P33" i="3"/>
  <c r="O33" i="3"/>
  <c r="N33" i="3"/>
  <c r="M33" i="3"/>
  <c r="L33" i="3"/>
  <c r="K33" i="3"/>
  <c r="J33" i="3"/>
  <c r="I33" i="3"/>
  <c r="H33" i="3"/>
  <c r="G33" i="3"/>
  <c r="F33" i="3"/>
  <c r="E33" i="3"/>
  <c r="H32" i="3"/>
  <c r="G32" i="3"/>
  <c r="F32" i="3"/>
  <c r="H31" i="3"/>
  <c r="G31" i="3"/>
  <c r="F31" i="3"/>
  <c r="H30" i="3"/>
  <c r="G30" i="3"/>
  <c r="F30" i="3"/>
  <c r="H29" i="3"/>
  <c r="G29" i="3"/>
  <c r="F29" i="3"/>
  <c r="Q28" i="3"/>
  <c r="P28" i="3"/>
  <c r="O28" i="3"/>
  <c r="N28" i="3"/>
  <c r="M28" i="3"/>
  <c r="L28" i="3"/>
  <c r="K28" i="3"/>
  <c r="J28" i="3"/>
  <c r="I28" i="3"/>
  <c r="H28" i="3"/>
  <c r="G28" i="3"/>
  <c r="F28" i="3"/>
  <c r="Q27" i="3"/>
  <c r="P27" i="3"/>
  <c r="O27" i="3"/>
  <c r="N27" i="3"/>
  <c r="M27" i="3"/>
  <c r="L27" i="3"/>
  <c r="K27" i="3"/>
  <c r="J27" i="3"/>
  <c r="I27" i="3"/>
  <c r="H27" i="3"/>
  <c r="G27" i="3"/>
  <c r="F27" i="3"/>
  <c r="Q26" i="3"/>
  <c r="P26" i="3"/>
  <c r="O26" i="3"/>
  <c r="N26" i="3"/>
  <c r="M26" i="3"/>
  <c r="L26" i="3"/>
  <c r="K26" i="3"/>
  <c r="J26" i="3"/>
  <c r="I26" i="3"/>
  <c r="H26" i="3"/>
  <c r="G26" i="3"/>
  <c r="F26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J23" i="3"/>
  <c r="I23" i="3"/>
  <c r="H23" i="3"/>
  <c r="G23" i="3"/>
  <c r="F23" i="3"/>
  <c r="E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J21" i="3"/>
  <c r="I21" i="3"/>
  <c r="H21" i="3"/>
  <c r="G21" i="3"/>
  <c r="F21" i="3"/>
  <c r="E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J19" i="3"/>
  <c r="I19" i="3"/>
  <c r="H19" i="3"/>
  <c r="G19" i="3"/>
  <c r="F19" i="3"/>
  <c r="E19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J17" i="3"/>
  <c r="I17" i="3"/>
  <c r="H17" i="3"/>
  <c r="G17" i="3"/>
  <c r="F17" i="3"/>
  <c r="E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J15" i="3"/>
  <c r="I15" i="3"/>
  <c r="H15" i="3"/>
  <c r="G15" i="3"/>
  <c r="F15" i="3"/>
  <c r="E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J13" i="3"/>
  <c r="I13" i="3"/>
  <c r="H13" i="3"/>
  <c r="G13" i="3"/>
  <c r="F13" i="3"/>
  <c r="E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J11" i="3"/>
  <c r="I11" i="3"/>
  <c r="H11" i="3"/>
  <c r="G11" i="3"/>
  <c r="F11" i="3"/>
  <c r="E11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J8" i="3"/>
  <c r="I8" i="3"/>
  <c r="H8" i="3"/>
  <c r="G8" i="3"/>
  <c r="F8" i="3"/>
  <c r="E8" i="3"/>
  <c r="Q7" i="3"/>
  <c r="P7" i="3"/>
  <c r="O7" i="3"/>
  <c r="N7" i="3"/>
  <c r="M7" i="3"/>
  <c r="L7" i="3"/>
  <c r="K7" i="3"/>
  <c r="J7" i="3"/>
  <c r="I7" i="3"/>
  <c r="H7" i="3"/>
  <c r="G7" i="3"/>
  <c r="F7" i="3"/>
  <c r="E7" i="3"/>
  <c r="J6" i="3"/>
  <c r="I6" i="3"/>
  <c r="H6" i="3"/>
  <c r="G6" i="3"/>
  <c r="F6" i="3"/>
  <c r="E6" i="3"/>
  <c r="Q5" i="3"/>
  <c r="P5" i="3"/>
  <c r="O5" i="3"/>
  <c r="N5" i="3"/>
  <c r="M5" i="3"/>
  <c r="L5" i="3"/>
  <c r="K5" i="3"/>
  <c r="J5" i="3"/>
  <c r="I5" i="3"/>
  <c r="H5" i="3"/>
  <c r="G5" i="3"/>
  <c r="F5" i="3"/>
  <c r="E5" i="3"/>
  <c r="J4" i="3"/>
  <c r="I4" i="3"/>
  <c r="H4" i="3"/>
  <c r="G4" i="3"/>
  <c r="F4" i="3"/>
  <c r="E4" i="3"/>
  <c r="Q3" i="3"/>
  <c r="P3" i="3"/>
  <c r="O3" i="3"/>
  <c r="N3" i="3"/>
  <c r="M3" i="3"/>
  <c r="L3" i="3"/>
  <c r="K3" i="3"/>
  <c r="J3" i="3"/>
  <c r="I3" i="3"/>
  <c r="H3" i="3"/>
  <c r="G3" i="3"/>
  <c r="F3" i="3"/>
  <c r="E3" i="3"/>
</calcChain>
</file>

<file path=xl/sharedStrings.xml><?xml version="1.0" encoding="utf-8"?>
<sst xmlns="http://schemas.openxmlformats.org/spreadsheetml/2006/main" count="404" uniqueCount="397">
  <si>
    <t>MTK01A</t>
  </si>
  <si>
    <t>MTK01B</t>
  </si>
  <si>
    <t>MTK01C</t>
  </si>
  <si>
    <t>MTK02A</t>
  </si>
  <si>
    <t>MTK02B</t>
  </si>
  <si>
    <t>MTK02C</t>
  </si>
  <si>
    <t>MTK03A</t>
  </si>
  <si>
    <t>MTK03B</t>
  </si>
  <si>
    <t>MTK03C</t>
  </si>
  <si>
    <t>MTK011A</t>
  </si>
  <si>
    <t>MTK011B</t>
  </si>
  <si>
    <t>MTK011C</t>
  </si>
  <si>
    <t>MTK012A</t>
  </si>
  <si>
    <t>MTK012B</t>
  </si>
  <si>
    <t>MTK012C</t>
  </si>
  <si>
    <t>MTK13C</t>
  </si>
  <si>
    <t>MTK22C</t>
  </si>
  <si>
    <t>MTK23C</t>
  </si>
  <si>
    <t>MTK24</t>
  </si>
  <si>
    <t>MTK25</t>
  </si>
  <si>
    <t>MTK31</t>
  </si>
  <si>
    <t>MTK32</t>
  </si>
  <si>
    <t>MTK33</t>
  </si>
  <si>
    <t>MTK34</t>
  </si>
  <si>
    <t>MTK35</t>
  </si>
  <si>
    <t>MTK36</t>
  </si>
  <si>
    <t>MTK37</t>
  </si>
  <si>
    <t>MTK38</t>
  </si>
  <si>
    <t>MTK39</t>
  </si>
  <si>
    <t>MTK40</t>
  </si>
  <si>
    <t>MTK41</t>
  </si>
  <si>
    <t>MTK42</t>
  </si>
  <si>
    <t>YK01</t>
  </si>
  <si>
    <t>YK02</t>
  </si>
  <si>
    <t>YK03</t>
  </si>
  <si>
    <t>0 - 1 Boy Kontaktör Üst Yardımcı Kontak  2NO + 2 NC</t>
  </si>
  <si>
    <t>YK04</t>
  </si>
  <si>
    <t>0 - 1 Boy Kontaktör Üst Yardımcı Kontak  3NO + 1 NC</t>
  </si>
  <si>
    <t>YK05</t>
  </si>
  <si>
    <t>0 - 1 Boy Kontaktör Üst Yardımcı Kontak  1NO + 3 NC</t>
  </si>
  <si>
    <t>YK06</t>
  </si>
  <si>
    <t>2 Boy Kontaktör Üst Yardımcı Kontak  2NO + 2 NC</t>
  </si>
  <si>
    <t>YK07</t>
  </si>
  <si>
    <t>2 Boy Kontaktör Üst Yardımcı Kontak  3NO + 1 NC</t>
  </si>
  <si>
    <t>YK08</t>
  </si>
  <si>
    <t>2 Boy Kontaktör Üst Yardımcı Kontak  1NO + 3 NC</t>
  </si>
  <si>
    <t>KB1</t>
  </si>
  <si>
    <t>0 - 1 Boy Kontaktör Bobini</t>
  </si>
  <si>
    <t>KB2</t>
  </si>
  <si>
    <t>2 Boy Kontaktör Bobini</t>
  </si>
  <si>
    <t>KB3</t>
  </si>
  <si>
    <t>3 Boy Kontaktör Bobini</t>
  </si>
  <si>
    <t>KB4</t>
  </si>
  <si>
    <t>4 Boy Kontaktör Bobini</t>
  </si>
  <si>
    <t>KB5</t>
  </si>
  <si>
    <t>5 Boy Kontaktör Bobini</t>
  </si>
  <si>
    <t>KB7</t>
  </si>
  <si>
    <t>Elektronik Bobin Sürücü</t>
  </si>
  <si>
    <t>KT22</t>
  </si>
  <si>
    <t>MTK22 - 40 A Kontaktör Kontak Takımı</t>
  </si>
  <si>
    <t>KT23</t>
  </si>
  <si>
    <t>MTK23 - 50 A Kontaktör Kontak Takımı</t>
  </si>
  <si>
    <t>KT24</t>
  </si>
  <si>
    <t>MTK24 - 65 A Kontaktör Kontak Takımı</t>
  </si>
  <si>
    <t>KT25</t>
  </si>
  <si>
    <t>MTK25 - 85 A Kontaktör Kontak Takımı</t>
  </si>
  <si>
    <t>KT31</t>
  </si>
  <si>
    <t>MTK26 - 100 A Kontaktör Kontak Takımı</t>
  </si>
  <si>
    <t>KT32</t>
  </si>
  <si>
    <t>MTK27 - 115 A Kontaktör Kontak Takımı</t>
  </si>
  <si>
    <t>KT33</t>
  </si>
  <si>
    <t>MTK28 - 130 A Kontaktör Kontak Takımı</t>
  </si>
  <si>
    <t>KT34</t>
  </si>
  <si>
    <t>MTK29 - 150 A Kontaktör Kontak Takımı</t>
  </si>
  <si>
    <t>KT35</t>
  </si>
  <si>
    <t>MTK30 - 185 A Kontaktör Kontak Takımı</t>
  </si>
  <si>
    <t>KT36</t>
  </si>
  <si>
    <t>MTK31 - 225 A Kontaktör Kontak Takımı</t>
  </si>
  <si>
    <t>KT37</t>
  </si>
  <si>
    <t>MTK32 - 300 A Kontaktör Kontak Takımı</t>
  </si>
  <si>
    <t>KT38</t>
  </si>
  <si>
    <t>MTK33 - 330 A Kontaktör Kontak Takımı</t>
  </si>
  <si>
    <t>KT39</t>
  </si>
  <si>
    <t>MTK34 - 400 A Kontaktör Kontak Takımı</t>
  </si>
  <si>
    <t>KT40</t>
  </si>
  <si>
    <t>MTK35 - 500 A Kontaktör Kontak Takımı</t>
  </si>
  <si>
    <t>KT41</t>
  </si>
  <si>
    <t>MTK36 - 630 A Kontaktör Kontak Takımı</t>
  </si>
  <si>
    <t>KT42</t>
  </si>
  <si>
    <t>MTK37 - 800 A Kontaktör Kontak Takımı</t>
  </si>
  <si>
    <t>BOY</t>
  </si>
  <si>
    <t>AC -3 Kontaktör Anma Akımı</t>
  </si>
  <si>
    <t>Birim Fiyatı  TL / Adet</t>
  </si>
  <si>
    <t>0 - 1 - 2 Boy Kontaktör Yardımcı Kontak NO+NC</t>
  </si>
  <si>
    <t>3 - 4 - 5 - 6 Boy Kontaktör Yardımcı Kontak NO+NC</t>
  </si>
  <si>
    <t>YAN  YARDIMCI  KONTAKLAR</t>
  </si>
  <si>
    <t>ÜST  YARDIMCI  KONTAKLAR</t>
  </si>
  <si>
    <t>KONTAKTÖR  BOBİNLERİ</t>
  </si>
  <si>
    <t>KB6</t>
  </si>
  <si>
    <t>6 Boy Kontaktör Bobini</t>
  </si>
  <si>
    <t>YEDEK  KONTAK  TAKIMLARI</t>
  </si>
  <si>
    <t>SIRA NO</t>
  </si>
  <si>
    <t>Kod No</t>
  </si>
  <si>
    <t>CİNSİ</t>
  </si>
  <si>
    <t>10 A.</t>
    <phoneticPr fontId="0" type="noConversion"/>
  </si>
  <si>
    <t>16 A.</t>
    <phoneticPr fontId="0" type="noConversion"/>
  </si>
  <si>
    <t>25 A.</t>
    <phoneticPr fontId="0" type="noConversion"/>
  </si>
  <si>
    <t>32 A</t>
  </si>
  <si>
    <t>40 A.</t>
  </si>
  <si>
    <t>50 A</t>
  </si>
  <si>
    <t>63 A.</t>
    <phoneticPr fontId="0" type="noConversion"/>
  </si>
  <si>
    <t>80 A.</t>
  </si>
  <si>
    <t>100 A.</t>
    <phoneticPr fontId="0" type="noConversion"/>
  </si>
  <si>
    <t>125 A.</t>
    <phoneticPr fontId="0" type="noConversion"/>
  </si>
  <si>
    <t>160 A.</t>
    <phoneticPr fontId="0" type="noConversion"/>
  </si>
  <si>
    <t>200 A.</t>
    <phoneticPr fontId="0" type="noConversion"/>
  </si>
  <si>
    <t>MT015</t>
    <phoneticPr fontId="0" type="noConversion"/>
  </si>
  <si>
    <t>Bir Fazlı Açıp Kapama Şalter</t>
    <phoneticPr fontId="0" type="noConversion"/>
  </si>
  <si>
    <t>MT017</t>
    <phoneticPr fontId="0" type="noConversion"/>
  </si>
  <si>
    <t>İki Fazlı Açıp Kapama Şalter</t>
    <phoneticPr fontId="0" type="noConversion"/>
  </si>
  <si>
    <t>MT019</t>
    <phoneticPr fontId="0" type="noConversion"/>
  </si>
  <si>
    <t>Üç Fazlı Açıp Kapama Şalter</t>
    <phoneticPr fontId="0" type="noConversion"/>
  </si>
  <si>
    <t>MTX072</t>
  </si>
  <si>
    <t>Üç Faz Aç Kapa Pano Kapağına Montajlı Emniyet Şalteri</t>
  </si>
  <si>
    <t>MT020</t>
  </si>
  <si>
    <t>Üç Faz + Nötr Açıp Kapama Şalter</t>
    <phoneticPr fontId="0" type="noConversion"/>
  </si>
  <si>
    <t>MTC020</t>
  </si>
  <si>
    <t>Üç Faz + Nötr Açıp Kapama ACİL DURUM   CE</t>
  </si>
  <si>
    <t>MTX066</t>
  </si>
  <si>
    <t>Beş Kutuplu Açıp Kapama ACİL DURUM</t>
  </si>
  <si>
    <t>MTC066</t>
  </si>
  <si>
    <t>Beş Kutuplu Açıp Kapama Acil DURUM CE</t>
  </si>
  <si>
    <t>MTX023</t>
  </si>
  <si>
    <t>Altı Kutuplu Açıp Kapama ACİL DURUM</t>
  </si>
  <si>
    <t>MTC023</t>
  </si>
  <si>
    <t>Altı Kutuplu Açıp Kapama ACİL DURUM CE</t>
  </si>
  <si>
    <t>MT027</t>
    <phoneticPr fontId="0" type="noConversion"/>
  </si>
  <si>
    <t>Bir Fazlı Kutup Değ.Şalter 1-0-2</t>
    <phoneticPr fontId="0" type="noConversion"/>
  </si>
  <si>
    <t>MT028</t>
    <phoneticPr fontId="0" type="noConversion"/>
  </si>
  <si>
    <t>İki Fazlı Kutup Değ.Şalter 1-0-2</t>
    <phoneticPr fontId="0" type="noConversion"/>
  </si>
  <si>
    <t>MT029</t>
    <phoneticPr fontId="0" type="noConversion"/>
  </si>
  <si>
    <t>Üç Fazlı Kutup Değ.Şalter 1-0-2</t>
    <phoneticPr fontId="0" type="noConversion"/>
  </si>
  <si>
    <t>MT057</t>
    <phoneticPr fontId="0" type="noConversion"/>
  </si>
  <si>
    <t>Dört Fazlı Kutup Değ.Şalter 1-0-2</t>
    <phoneticPr fontId="0" type="noConversion"/>
  </si>
  <si>
    <t>MT085</t>
  </si>
  <si>
    <t>Beş Fazlı Kutup Değiştirici Şalter 1-0-2</t>
  </si>
  <si>
    <t>MT056</t>
    <phoneticPr fontId="0" type="noConversion"/>
  </si>
  <si>
    <t>Altı Fazlı Kutup Değ.Şalter 1-0-2</t>
    <phoneticPr fontId="0" type="noConversion"/>
  </si>
  <si>
    <t>MT028-1</t>
  </si>
  <si>
    <t>İki Faz Kutup Değ. Atkılı Şalter</t>
    <phoneticPr fontId="0" type="noConversion"/>
  </si>
  <si>
    <t>MT056-1</t>
  </si>
  <si>
    <t>Altı Faz Kutup Değ. Atkılı Şalter</t>
    <phoneticPr fontId="0" type="noConversion"/>
  </si>
  <si>
    <t>MT029-1</t>
  </si>
  <si>
    <t>Üç Faz Kutup Değiştirici 3xAç-Kapa İlaveli</t>
  </si>
  <si>
    <t>MT1094</t>
    <phoneticPr fontId="0" type="noConversion"/>
  </si>
  <si>
    <t>İki Açık - İki Kapalı Şalter</t>
    <phoneticPr fontId="0" type="noConversion"/>
  </si>
  <si>
    <t>MT1095</t>
    <phoneticPr fontId="0" type="noConversion"/>
  </si>
  <si>
    <t>Dört Açık - Dört Kapalı Şalter</t>
    <phoneticPr fontId="0" type="noConversion"/>
  </si>
  <si>
    <t>MTX031</t>
  </si>
  <si>
    <t>Altı Açık - Altı Kapalı Şalter</t>
  </si>
  <si>
    <t>MTX036</t>
  </si>
  <si>
    <t>Sekiz Açık - Sekiz Kapalı Şalter</t>
  </si>
  <si>
    <t>MT080</t>
    <phoneticPr fontId="0" type="noConversion"/>
  </si>
  <si>
    <t>Bir Fazlı Enversör Sağ-Sol Şalter</t>
    <phoneticPr fontId="0" type="noConversion"/>
  </si>
  <si>
    <t>MT081</t>
    <phoneticPr fontId="0" type="noConversion"/>
  </si>
  <si>
    <t>Bir Fazlı Enversör Şalter(Yard.Sarg.)</t>
    <phoneticPr fontId="0" type="noConversion"/>
  </si>
  <si>
    <t>MT021</t>
    <phoneticPr fontId="0" type="noConversion"/>
  </si>
  <si>
    <t>Üç Fazlı Enversör Sağ-Sol Şalter</t>
    <phoneticPr fontId="0" type="noConversion"/>
  </si>
  <si>
    <t>MT054</t>
    <phoneticPr fontId="0" type="noConversion"/>
  </si>
  <si>
    <t>Çift Devirli Motor Şalteri Dahlander 1-0-2</t>
    <phoneticPr fontId="0" type="noConversion"/>
  </si>
  <si>
    <t>MT1197</t>
    <phoneticPr fontId="0" type="noConversion"/>
  </si>
  <si>
    <t>Çift Devirli Motor Şalteri Dahlander 0-1-2</t>
    <phoneticPr fontId="0" type="noConversion"/>
  </si>
  <si>
    <t>MT696</t>
  </si>
  <si>
    <t>Çift Dev Mot.Şalt. Daimi Dönen Dahlander 0-1-2-0-1-2-0</t>
  </si>
  <si>
    <t>MT058</t>
  </si>
  <si>
    <t>Çift Dev. ENVERSÖR Mot.Şalt.Dahl. 2-1-0-1-2</t>
  </si>
  <si>
    <t>MT031</t>
    <phoneticPr fontId="0" type="noConversion"/>
  </si>
  <si>
    <t>Yıldız Üçgen Motor Şalteri</t>
    <phoneticPr fontId="0" type="noConversion"/>
  </si>
  <si>
    <t>MT022</t>
    <phoneticPr fontId="0" type="noConversion"/>
  </si>
  <si>
    <t>Voltmetre Komütatörü 3 Poz</t>
    <phoneticPr fontId="0" type="noConversion"/>
  </si>
  <si>
    <t>MTK022</t>
  </si>
  <si>
    <t>Voltmetre Komütatörü 3 Poz Küçük Gövde</t>
  </si>
  <si>
    <t>MT685</t>
  </si>
  <si>
    <t>Voltmetre Komütatörü 3 Poz 0-RS-ST-RT</t>
  </si>
  <si>
    <t>MT050</t>
    <phoneticPr fontId="0" type="noConversion"/>
  </si>
  <si>
    <t>Voltmetre Komütatörü 4 Poz</t>
    <phoneticPr fontId="0" type="noConversion"/>
  </si>
  <si>
    <t>MT1084</t>
    <phoneticPr fontId="0" type="noConversion"/>
  </si>
  <si>
    <t>Voltmetre Komütatörü 6 Poz</t>
    <phoneticPr fontId="0" type="noConversion"/>
  </si>
  <si>
    <t>MT063</t>
    <phoneticPr fontId="0" type="noConversion"/>
  </si>
  <si>
    <t>Ampermetre Komütatörü 0-R-S-T</t>
    <phoneticPr fontId="0" type="noConversion"/>
  </si>
  <si>
    <t>MT023</t>
    <phoneticPr fontId="0" type="noConversion"/>
  </si>
  <si>
    <t>Bir Fazlı 2 Kademeli Şalter</t>
    <phoneticPr fontId="0" type="noConversion"/>
  </si>
  <si>
    <t>MT024</t>
  </si>
  <si>
    <t>Bir Fazlı 3 Kademeli Şalter</t>
    <phoneticPr fontId="0" type="noConversion"/>
  </si>
  <si>
    <t>MT025</t>
  </si>
  <si>
    <t>Bir Fazlı 4 Kademeli Şalter</t>
    <phoneticPr fontId="0" type="noConversion"/>
  </si>
  <si>
    <t>MT026</t>
  </si>
  <si>
    <t>Bir Fazlı 5 Kademeli Şalter</t>
    <phoneticPr fontId="0" type="noConversion"/>
  </si>
  <si>
    <t>MT061</t>
    <phoneticPr fontId="0" type="noConversion"/>
  </si>
  <si>
    <t>Bir Fazlı 6 Kademeli Şalter</t>
    <phoneticPr fontId="0" type="noConversion"/>
  </si>
  <si>
    <t>MT062</t>
    <phoneticPr fontId="0" type="noConversion"/>
  </si>
  <si>
    <t>Bir Fazlı 7 Kademeli Şalter</t>
    <phoneticPr fontId="0" type="noConversion"/>
  </si>
  <si>
    <t>MT066</t>
    <phoneticPr fontId="0" type="noConversion"/>
  </si>
  <si>
    <t>Bir Fazlı 8 Kademeli Şalter</t>
    <phoneticPr fontId="0" type="noConversion"/>
  </si>
  <si>
    <t>MT067</t>
    <phoneticPr fontId="0" type="noConversion"/>
  </si>
  <si>
    <t>Bir Fazlı 9 Kademeli Şalter</t>
    <phoneticPr fontId="0" type="noConversion"/>
  </si>
  <si>
    <t>MT068</t>
    <phoneticPr fontId="0" type="noConversion"/>
  </si>
  <si>
    <t>Bir Fazlı 10 Kademeli Şalter</t>
    <phoneticPr fontId="0" type="noConversion"/>
  </si>
  <si>
    <t>MT037</t>
    <phoneticPr fontId="0" type="noConversion"/>
  </si>
  <si>
    <t>Daimi Dönen 1 Fazlı Aç-Kapa Şalter</t>
    <phoneticPr fontId="0" type="noConversion"/>
  </si>
  <si>
    <t>MT038</t>
    <phoneticPr fontId="0" type="noConversion"/>
  </si>
  <si>
    <t>Daimi Dönen 2 Fazlı Aç-Kapa Şalter</t>
    <phoneticPr fontId="0" type="noConversion"/>
  </si>
  <si>
    <t>MT039</t>
    <phoneticPr fontId="0" type="noConversion"/>
  </si>
  <si>
    <t>Daimi Dönen 3 Fazlı Aç-Kapa Şalter</t>
    <phoneticPr fontId="0" type="noConversion"/>
  </si>
  <si>
    <t>MT032</t>
    <phoneticPr fontId="0" type="noConversion"/>
  </si>
  <si>
    <t>Bir Fazlı 2 Kademe Seçici Şalter</t>
    <phoneticPr fontId="0" type="noConversion"/>
  </si>
  <si>
    <t>MT033</t>
    <phoneticPr fontId="0" type="noConversion"/>
  </si>
  <si>
    <t>Bir Fazlı 3 Kademe Seçici Şalter</t>
    <phoneticPr fontId="0" type="noConversion"/>
  </si>
  <si>
    <t>MT034</t>
    <phoneticPr fontId="0" type="noConversion"/>
  </si>
  <si>
    <t>Bir Fazlı 4 Kademe Seçici Şalter</t>
    <phoneticPr fontId="0" type="noConversion"/>
  </si>
  <si>
    <t>MT035</t>
  </si>
  <si>
    <t>Bir Fazlı 5 Kademe Seçici Şalter</t>
  </si>
  <si>
    <t>MT084</t>
    <phoneticPr fontId="0" type="noConversion"/>
  </si>
  <si>
    <t>Bir Fazlı 3 Kademe Şebekeli Şalt.</t>
    <phoneticPr fontId="0" type="noConversion"/>
  </si>
  <si>
    <t>MT090</t>
    <phoneticPr fontId="0" type="noConversion"/>
  </si>
  <si>
    <t>Bir Fazlı 4 Kademe Şebekeli Şalt.</t>
    <phoneticPr fontId="0" type="noConversion"/>
  </si>
  <si>
    <t>MT036</t>
    <phoneticPr fontId="0" type="noConversion"/>
  </si>
  <si>
    <t>Bir Fazlı 5 Kademe Şebekeli Şalt.</t>
    <phoneticPr fontId="0" type="noConversion"/>
  </si>
  <si>
    <t>MT064</t>
    <phoneticPr fontId="0" type="noConversion"/>
  </si>
  <si>
    <t>Bir Fazlı 6 Kademe Şebekeli Şalt.</t>
    <phoneticPr fontId="0" type="noConversion"/>
  </si>
  <si>
    <t>MT065</t>
    <phoneticPr fontId="0" type="noConversion"/>
  </si>
  <si>
    <t>Bir Fazlı 7 Kademe Şebekeli Şalt.</t>
    <phoneticPr fontId="0" type="noConversion"/>
  </si>
  <si>
    <t>MT049</t>
    <phoneticPr fontId="0" type="noConversion"/>
  </si>
  <si>
    <t>Trifaze 2 Kademe Şalter</t>
    <phoneticPr fontId="0" type="noConversion"/>
  </si>
  <si>
    <t>MT051</t>
    <phoneticPr fontId="0" type="noConversion"/>
  </si>
  <si>
    <t>Trifaze 3 Kademe Şalter</t>
    <phoneticPr fontId="0" type="noConversion"/>
  </si>
  <si>
    <t>MT052</t>
    <phoneticPr fontId="0" type="noConversion"/>
  </si>
  <si>
    <t>Trifaze 4 Kademe Şalter</t>
    <phoneticPr fontId="0" type="noConversion"/>
  </si>
  <si>
    <t>MT053</t>
    <phoneticPr fontId="0" type="noConversion"/>
  </si>
  <si>
    <t>Trifaze 5 Kademe Şalter</t>
    <phoneticPr fontId="0" type="noConversion"/>
  </si>
  <si>
    <t>MT011</t>
    <phoneticPr fontId="0" type="noConversion"/>
  </si>
  <si>
    <t>Trifaze 6 Kademe Şalter</t>
    <phoneticPr fontId="0" type="noConversion"/>
  </si>
  <si>
    <t>MT012</t>
    <phoneticPr fontId="0" type="noConversion"/>
  </si>
  <si>
    <t>Trifaze 7 Kademe Şalter</t>
    <phoneticPr fontId="0" type="noConversion"/>
  </si>
  <si>
    <t>MT013</t>
    <phoneticPr fontId="0" type="noConversion"/>
  </si>
  <si>
    <t>Trifaze 8 Kademe Şalter</t>
    <phoneticPr fontId="0" type="noConversion"/>
  </si>
  <si>
    <t>MT1074</t>
    <phoneticPr fontId="0" type="noConversion"/>
  </si>
  <si>
    <t>Gazaltı Kaynak Makinası Şalteri 3 Kademe</t>
    <phoneticPr fontId="0" type="noConversion"/>
  </si>
  <si>
    <t>MT1073</t>
    <phoneticPr fontId="0" type="noConversion"/>
  </si>
  <si>
    <t>Gazaltı Kaynak Makinası Şalteri 7 Kademe</t>
    <phoneticPr fontId="0" type="noConversion"/>
  </si>
  <si>
    <t>MT1173</t>
    <phoneticPr fontId="0" type="noConversion"/>
  </si>
  <si>
    <t>Gazaltı Kaynak Makinası Şalteri 10 Kademe</t>
    <phoneticPr fontId="0" type="noConversion"/>
  </si>
  <si>
    <t>MT079</t>
    <phoneticPr fontId="0" type="noConversion"/>
  </si>
  <si>
    <t>Yüksek Gerilim Kesici START Şalteri</t>
    <phoneticPr fontId="0" type="noConversion"/>
  </si>
  <si>
    <t>MT088</t>
  </si>
  <si>
    <t>Plastik Şalter Kutusu</t>
  </si>
  <si>
    <t>MT089</t>
  </si>
  <si>
    <t>MT059</t>
    <phoneticPr fontId="0" type="noConversion"/>
  </si>
  <si>
    <t>Plastik Aç-Kapa Şalter Kutusu</t>
    <phoneticPr fontId="0" type="noConversion"/>
  </si>
  <si>
    <t>MT060</t>
    <phoneticPr fontId="0" type="noConversion"/>
  </si>
  <si>
    <t>Plastik Enversör-Kut.Değ. Şalter Kutusu</t>
    <phoneticPr fontId="0" type="noConversion"/>
  </si>
  <si>
    <t>MT055</t>
    <phoneticPr fontId="0" type="noConversion"/>
  </si>
  <si>
    <t>Plastik Yıldız Üçgen Şalter Kutusu</t>
    <phoneticPr fontId="0" type="noConversion"/>
  </si>
  <si>
    <t>MT070</t>
    <phoneticPr fontId="0" type="noConversion"/>
  </si>
  <si>
    <t>Bir Fazlı Açıp Kapama Kutulu Şalter</t>
    <phoneticPr fontId="0" type="noConversion"/>
  </si>
  <si>
    <t>MT071</t>
  </si>
  <si>
    <t>İki Fazlı Açıp Kapama Kutulu Şalter</t>
    <phoneticPr fontId="0" type="noConversion"/>
  </si>
  <si>
    <t>MT072</t>
    <phoneticPr fontId="0" type="noConversion"/>
  </si>
  <si>
    <t>Üç Fazlı Açıp Kapama Kutulu Şalter</t>
    <phoneticPr fontId="0" type="noConversion"/>
  </si>
  <si>
    <t>MT073</t>
    <phoneticPr fontId="0" type="noConversion"/>
  </si>
  <si>
    <t>Üç Fazlı Enversör Kutulu Şalter</t>
    <phoneticPr fontId="0" type="noConversion"/>
  </si>
  <si>
    <t>MT074</t>
    <phoneticPr fontId="0" type="noConversion"/>
  </si>
  <si>
    <t>Üç Fazlı Kutup Değiştirici Kutulu Şalter</t>
    <phoneticPr fontId="0" type="noConversion"/>
  </si>
  <si>
    <t>MT075</t>
    <phoneticPr fontId="0" type="noConversion"/>
  </si>
  <si>
    <t>Yıldız Üçgen Kutulu Şalter</t>
    <phoneticPr fontId="0" type="noConversion"/>
  </si>
  <si>
    <t>20 A.</t>
  </si>
  <si>
    <t>MTC015</t>
  </si>
  <si>
    <t>Bir Fazlı Açıp Kapama Şalter     CE</t>
  </si>
  <si>
    <t>MTC017</t>
  </si>
  <si>
    <t>İki Fazlı Açıp Kapama Şalter     CE</t>
  </si>
  <si>
    <t>MTC019</t>
  </si>
  <si>
    <t>Üç Fazlı Açıp Kapama Şalter  CE</t>
  </si>
  <si>
    <t>MTC027</t>
  </si>
  <si>
    <t>Bir Fazlı Kutup Değ.Şalter 1-0-2   CE</t>
  </si>
  <si>
    <t>MTC028</t>
  </si>
  <si>
    <t>İki Fazlı Kutup Değ.Şalter 1-0-2   CE</t>
  </si>
  <si>
    <t>MTC029</t>
  </si>
  <si>
    <t>Üç Fazlı Kutup Değ.Şalter 1-0-2    CE</t>
  </si>
  <si>
    <t>MTC057</t>
  </si>
  <si>
    <t>Dört Fazlı Kutup Değ.Şalter 1-0-2    CE</t>
  </si>
  <si>
    <t>NH 00 Boy Buşon 25 A</t>
    <phoneticPr fontId="0" type="noConversion"/>
  </si>
  <si>
    <t>NH 2 Boy Buşon 32 A</t>
    <phoneticPr fontId="0" type="noConversion"/>
  </si>
  <si>
    <t>NH 00 Boy Buşon 32 A</t>
    <phoneticPr fontId="0" type="noConversion"/>
  </si>
  <si>
    <t>NH 2 Boy Buşon 40 A</t>
    <phoneticPr fontId="0" type="noConversion"/>
  </si>
  <si>
    <t>NH 00 Boy Buşon 40 A</t>
    <phoneticPr fontId="0" type="noConversion"/>
  </si>
  <si>
    <t>NH 2 Boy Buşon 50 A</t>
    <phoneticPr fontId="0" type="noConversion"/>
  </si>
  <si>
    <t>NH 00 Boy Buşon 50 A</t>
    <phoneticPr fontId="0" type="noConversion"/>
  </si>
  <si>
    <t>NH 2 Boy Buşon 63 A</t>
    <phoneticPr fontId="0" type="noConversion"/>
  </si>
  <si>
    <t>NH 00 Boy Buşon 63 A</t>
    <phoneticPr fontId="0" type="noConversion"/>
  </si>
  <si>
    <t>NH 2 Boy Buşon 80 A</t>
    <phoneticPr fontId="0" type="noConversion"/>
  </si>
  <si>
    <t>NH 00 Boy Buşon 80 A</t>
    <phoneticPr fontId="0" type="noConversion"/>
  </si>
  <si>
    <t>NH 2 Boy Buşon 100 A</t>
    <phoneticPr fontId="0" type="noConversion"/>
  </si>
  <si>
    <t>NH 00 Boy Buşon 100 A</t>
    <phoneticPr fontId="0" type="noConversion"/>
  </si>
  <si>
    <t>NH 2 Boy Buşon 125 A</t>
    <phoneticPr fontId="0" type="noConversion"/>
  </si>
  <si>
    <t>NH 00 Boy Buşon 125 A</t>
    <phoneticPr fontId="0" type="noConversion"/>
  </si>
  <si>
    <t>NH 2 Boy Buşon 160 A</t>
    <phoneticPr fontId="0" type="noConversion"/>
  </si>
  <si>
    <t>NH 00 Boy Buşon 160 A</t>
    <phoneticPr fontId="0" type="noConversion"/>
  </si>
  <si>
    <t>NH 2 Boy Buşon 200 A</t>
    <phoneticPr fontId="0" type="noConversion"/>
  </si>
  <si>
    <t>NH 2 Boy Buşon 250 A</t>
    <phoneticPr fontId="0" type="noConversion"/>
  </si>
  <si>
    <t>NH 2 Boy Buşon 315 A</t>
    <phoneticPr fontId="0" type="noConversion"/>
  </si>
  <si>
    <t>NH 0 Boy Buşon 25 A</t>
    <phoneticPr fontId="0" type="noConversion"/>
  </si>
  <si>
    <t>NH 2 Boy Buşon 400 A</t>
    <phoneticPr fontId="0" type="noConversion"/>
  </si>
  <si>
    <t>NH 0 Boy Buşon 32 A</t>
    <phoneticPr fontId="0" type="noConversion"/>
  </si>
  <si>
    <t>NH 0 Boy Buşon 40 A</t>
    <phoneticPr fontId="0" type="noConversion"/>
  </si>
  <si>
    <t>NH 0 Boy Buşon 50 A</t>
    <phoneticPr fontId="0" type="noConversion"/>
  </si>
  <si>
    <t>NH 3 Boy Buşon 300 A</t>
    <phoneticPr fontId="0" type="noConversion"/>
  </si>
  <si>
    <t>NH 0 Boy Buşon 63 A</t>
    <phoneticPr fontId="0" type="noConversion"/>
  </si>
  <si>
    <t>NH 3 Boy Buşon 315 A</t>
    <phoneticPr fontId="0" type="noConversion"/>
  </si>
  <si>
    <t>NH 0 Boy Buşon 80 A</t>
    <phoneticPr fontId="0" type="noConversion"/>
  </si>
  <si>
    <t>NH 3 Boy Buşon 400 A</t>
    <phoneticPr fontId="0" type="noConversion"/>
  </si>
  <si>
    <t>NH 0 Boy Buşon 100 A</t>
    <phoneticPr fontId="0" type="noConversion"/>
  </si>
  <si>
    <t>NH 3 Boy Buşon 500 A</t>
    <phoneticPr fontId="0" type="noConversion"/>
  </si>
  <si>
    <t>NH 0 Boy Buşon 125 A</t>
    <phoneticPr fontId="0" type="noConversion"/>
  </si>
  <si>
    <t>NH 3 Boy Buşon 630 A</t>
    <phoneticPr fontId="0" type="noConversion"/>
  </si>
  <si>
    <t>NH 0 Boy Buşon 160 A</t>
    <phoneticPr fontId="0" type="noConversion"/>
  </si>
  <si>
    <t>STEATIT ALTLIKLAR</t>
  </si>
  <si>
    <t>NH 00 Boy Altlık</t>
    <phoneticPr fontId="0" type="noConversion"/>
  </si>
  <si>
    <t>NH 1 Boy Buşon 25 A</t>
    <phoneticPr fontId="0" type="noConversion"/>
  </si>
  <si>
    <t>NH 00 Boy 3 Kutuplu CamElyaf</t>
  </si>
  <si>
    <t>NH 1 Boy Buşon 32 A</t>
    <phoneticPr fontId="0" type="noConversion"/>
  </si>
  <si>
    <t>NH 00 Boy Altlık Tek Tarafı Klemensli</t>
    <phoneticPr fontId="0" type="noConversion"/>
  </si>
  <si>
    <t>NH 1 Boy Buşon 40 A</t>
    <phoneticPr fontId="0" type="noConversion"/>
  </si>
  <si>
    <t>NH 00 Boy Altlık Çift Tarafı Klemensli</t>
    <phoneticPr fontId="0" type="noConversion"/>
  </si>
  <si>
    <t>NH 1 Boy Buşon 50 A</t>
    <phoneticPr fontId="0" type="noConversion"/>
  </si>
  <si>
    <t>NH 0 Boy Altlık</t>
    <phoneticPr fontId="0" type="noConversion"/>
  </si>
  <si>
    <t>NH 1 Boy Buşon 63 A</t>
    <phoneticPr fontId="0" type="noConversion"/>
  </si>
  <si>
    <t>NH 1 Boy Altlık</t>
    <phoneticPr fontId="0" type="noConversion"/>
  </si>
  <si>
    <t>NH 1 Boy Buşon 80 A</t>
    <phoneticPr fontId="0" type="noConversion"/>
  </si>
  <si>
    <t>NH 2 Boy Altlık</t>
    <phoneticPr fontId="0" type="noConversion"/>
  </si>
  <si>
    <t>NH 1 Boy Buşon 100 A</t>
    <phoneticPr fontId="0" type="noConversion"/>
  </si>
  <si>
    <t>NH 3 Boy Altlık</t>
    <phoneticPr fontId="0" type="noConversion"/>
  </si>
  <si>
    <t>NH 1 Boy Buşon 125 A</t>
    <phoneticPr fontId="0" type="noConversion"/>
  </si>
  <si>
    <t>NH Ellik (00-3 Boylar için)</t>
    <phoneticPr fontId="0" type="noConversion"/>
  </si>
  <si>
    <t>NH 1 Boy Buşon 160 A</t>
    <phoneticPr fontId="0" type="noConversion"/>
  </si>
  <si>
    <t>SAÇ ÜZERİ STEATIT ALTLIKLAR</t>
  </si>
  <si>
    <t>NH 1 Boy Buşon 200 A</t>
    <phoneticPr fontId="0" type="noConversion"/>
  </si>
  <si>
    <t>NH 1 Boy Buşon 250 A</t>
    <phoneticPr fontId="0" type="noConversion"/>
  </si>
  <si>
    <t>Kod</t>
  </si>
  <si>
    <t>Cinsi</t>
  </si>
  <si>
    <t>Fiyatı</t>
  </si>
  <si>
    <t>MTU 10</t>
  </si>
  <si>
    <t>MTU 11</t>
  </si>
  <si>
    <t>MTU 12</t>
  </si>
  <si>
    <t>MTU 13</t>
  </si>
  <si>
    <t>MTU 14</t>
  </si>
  <si>
    <t>MTU 15</t>
  </si>
  <si>
    <t>MTU 16</t>
  </si>
  <si>
    <t>MTU 17</t>
  </si>
  <si>
    <t>MTU 18</t>
  </si>
  <si>
    <t>MTU 19</t>
  </si>
  <si>
    <t>MTU 28</t>
  </si>
  <si>
    <t>MTU 29</t>
  </si>
  <si>
    <t>MTU 30</t>
  </si>
  <si>
    <t>MTU 31</t>
  </si>
  <si>
    <t>MTU 32</t>
  </si>
  <si>
    <t>MTU 33</t>
  </si>
  <si>
    <t>MTU 34</t>
  </si>
  <si>
    <t>MTU 35</t>
  </si>
  <si>
    <t>MTU 36</t>
  </si>
  <si>
    <t>MTU 37</t>
  </si>
  <si>
    <t>MTU 38</t>
  </si>
  <si>
    <t>ÜÇ KUTUPLU AÇIP KAPAMA ÜZENGİLİ ŞALTERLER</t>
  </si>
  <si>
    <t>ÜZENGİLİ ÜÇ KUTUPLU JENERATÖR  ŞALTERLERİ</t>
  </si>
  <si>
    <t>Üzengili Şalter 3 x 160 A</t>
  </si>
  <si>
    <t>Üzengili Şalter 3 x 250 A</t>
  </si>
  <si>
    <t>Üzengili Şalter 3 x 200 A</t>
  </si>
  <si>
    <t>Üzengili Şalter 3 x 400 A</t>
  </si>
  <si>
    <t>Üzengili Şalter 3 x 500 A</t>
  </si>
  <si>
    <t>Üzengili Şalter 3 x 630 A</t>
  </si>
  <si>
    <t>Üzengili Şalter 3 x 800 A</t>
  </si>
  <si>
    <t>Üzengili Şalter 3 x 1000 A</t>
  </si>
  <si>
    <t>Üzengili Şalter 3 x  1500 A</t>
  </si>
  <si>
    <t>Üzengili Şalter 3 x  2000 A</t>
  </si>
  <si>
    <t>Üzengili Kutup Değiştirici 3 x 125</t>
  </si>
  <si>
    <t>Üzengili Kutup Değiştirici 3 x 160</t>
  </si>
  <si>
    <t>Üzengili Kutup Değiştirici 3 x 200</t>
  </si>
  <si>
    <t>Üzengili Kutup Değiştirici 3 x 250</t>
  </si>
  <si>
    <t>Üzengili Kutup Değiştirici 3 x 400</t>
  </si>
  <si>
    <t>Üzengili Kutup Değiştirici 3 x 500</t>
  </si>
  <si>
    <t>Üzengili Kutup Değiştirici 3 x 630</t>
  </si>
  <si>
    <t>Üzengili Kutup Değiştirici 3 x 800</t>
  </si>
  <si>
    <t>Üzengili Kutup Değiştirici 3 x 1000</t>
  </si>
  <si>
    <t>Üzengili Kutup Değiştirici 3 x 1500</t>
  </si>
  <si>
    <t>Üzengili Kutup Değiştirici 3 x 2000</t>
  </si>
  <si>
    <t>KONTAKTÖR  FİYAT  LİSTESİ                                                     20  KASIM 2020</t>
  </si>
  <si>
    <t>P A K E T   Ş A L T E R    F İ Y A T    L İ S T E S İ                                                 20  KASIM  2020</t>
  </si>
  <si>
    <t>NH SİGORTA ve ALTLIKLARI FİYAT LİSTESİ                        20  Kasım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</si>
</sst>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₺&quot;"/>
    <numFmt numFmtId="165" formatCode="#,##0\ _₺"/>
    <numFmt numFmtId="166" formatCode="#,##0.0\ &quot;₺&quot;"/>
    <numFmt numFmtId="167" formatCode="#,##0\ &quot;₺&quot;"/>
  </numFmts>
  <fonts count="9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name val="Verdana"/>
      <family val="2"/>
      <charset val="162"/>
    </font>
    <font>
      <b/>
      <sz val="14"/>
      <name val="Verdana"/>
      <family val="2"/>
      <charset val="162"/>
    </font>
    <font>
      <b/>
      <i/>
      <sz val="10"/>
      <name val="Verdana"/>
      <family val="2"/>
      <charset val="162"/>
    </font>
    <font>
      <b/>
      <i/>
      <sz val="11"/>
      <name val="Verdana"/>
      <family val="2"/>
      <charset val="162"/>
    </font>
    <font>
      <b/>
      <i/>
      <sz val="12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 applyAlignment="1">
      <alignment horizontal="center"/>
    </xf>
    <xf numFmtId="0" fontId="3" fillId="0" borderId="1" xfId="0" applyFont="1" applyBorder="1"/>
    <xf numFmtId="166" fontId="3" fillId="0" borderId="0" xfId="0" applyNumberFormat="1" applyFont="1"/>
    <xf numFmtId="167" fontId="5" fillId="0" borderId="0" xfId="0" applyNumberFormat="1" applyFont="1"/>
    <xf numFmtId="166" fontId="5" fillId="0" borderId="0" xfId="0" applyNumberFormat="1" applyFont="1"/>
    <xf numFmtId="0" fontId="5" fillId="0" borderId="0" xfId="0" applyFont="1"/>
    <xf numFmtId="166" fontId="5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LGELER/METOP/METOP%20MUSTERILER%202014/FIYAT%20LISTESI/ZAM%20CALISMASI/ZAM%20EK&#304;M%202020/Ekim%202020%20Zam%20Calisma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ktör Maliyet"/>
      <sheetName val="Kontaktör"/>
      <sheetName val="NH Buşon ALtlık"/>
      <sheetName val="Karlılık"/>
      <sheetName val="FİYATLAMA 09 11 20"/>
      <sheetName val="YENI SALTER LISTESI"/>
      <sheetName val="Uzengili Salterler"/>
      <sheetName val="1 Eylül Liste"/>
      <sheetName val="Hesaplama"/>
    </sheetNames>
    <sheetDataSet>
      <sheetData sheetId="0"/>
      <sheetData sheetId="1"/>
      <sheetData sheetId="2"/>
      <sheetData sheetId="3"/>
      <sheetData sheetId="4">
        <row r="3">
          <cell r="F3">
            <v>25</v>
          </cell>
          <cell r="K3">
            <v>29</v>
          </cell>
          <cell r="P3">
            <v>32</v>
          </cell>
          <cell r="U3">
            <v>34</v>
          </cell>
          <cell r="Z3">
            <v>40</v>
          </cell>
          <cell r="AE3">
            <v>55</v>
          </cell>
          <cell r="AJ3">
            <v>59</v>
          </cell>
          <cell r="AO3">
            <v>67</v>
          </cell>
          <cell r="AT3">
            <v>80</v>
          </cell>
          <cell r="AY3">
            <v>92</v>
          </cell>
          <cell r="BD3">
            <v>106</v>
          </cell>
          <cell r="BI3">
            <v>155</v>
          </cell>
          <cell r="BN3">
            <v>304</v>
          </cell>
        </row>
        <row r="4">
          <cell r="F4">
            <v>27</v>
          </cell>
          <cell r="K4">
            <v>32</v>
          </cell>
          <cell r="P4">
            <v>34</v>
          </cell>
          <cell r="U4">
            <v>38</v>
          </cell>
          <cell r="Z4">
            <v>44</v>
          </cell>
          <cell r="AE4">
            <v>61</v>
          </cell>
        </row>
        <row r="5">
          <cell r="F5">
            <v>29</v>
          </cell>
          <cell r="K5">
            <v>36</v>
          </cell>
          <cell r="P5">
            <v>39</v>
          </cell>
          <cell r="U5">
            <v>42</v>
          </cell>
          <cell r="Z5">
            <v>51</v>
          </cell>
          <cell r="AE5">
            <v>70</v>
          </cell>
          <cell r="AJ5">
            <v>74</v>
          </cell>
          <cell r="AO5">
            <v>88</v>
          </cell>
          <cell r="AT5">
            <v>120</v>
          </cell>
          <cell r="AY5">
            <v>148</v>
          </cell>
          <cell r="BD5">
            <v>173</v>
          </cell>
          <cell r="BI5">
            <v>246</v>
          </cell>
          <cell r="BN5">
            <v>532</v>
          </cell>
        </row>
        <row r="6">
          <cell r="F6">
            <v>32</v>
          </cell>
          <cell r="K6">
            <v>40</v>
          </cell>
          <cell r="P6">
            <v>42</v>
          </cell>
          <cell r="U6">
            <v>45</v>
          </cell>
          <cell r="Z6">
            <v>55</v>
          </cell>
          <cell r="AE6">
            <v>78</v>
          </cell>
        </row>
        <row r="7">
          <cell r="F7">
            <v>39</v>
          </cell>
          <cell r="K7">
            <v>46</v>
          </cell>
          <cell r="P7">
            <v>50.5</v>
          </cell>
          <cell r="U7">
            <v>55</v>
          </cell>
          <cell r="Z7">
            <v>68</v>
          </cell>
          <cell r="AE7">
            <v>88</v>
          </cell>
          <cell r="AJ7">
            <v>103</v>
          </cell>
          <cell r="AO7">
            <v>116</v>
          </cell>
          <cell r="AT7">
            <v>159</v>
          </cell>
          <cell r="AY7">
            <v>205</v>
          </cell>
          <cell r="BD7">
            <v>240</v>
          </cell>
          <cell r="BI7">
            <v>347</v>
          </cell>
          <cell r="BN7">
            <v>767</v>
          </cell>
        </row>
        <row r="8">
          <cell r="F8">
            <v>44</v>
          </cell>
          <cell r="K8">
            <v>51</v>
          </cell>
          <cell r="P8">
            <v>55</v>
          </cell>
          <cell r="U8">
            <v>60</v>
          </cell>
          <cell r="Z8">
            <v>78</v>
          </cell>
          <cell r="AE8">
            <v>97</v>
          </cell>
        </row>
        <row r="10">
          <cell r="F10">
            <v>44</v>
          </cell>
          <cell r="K10">
            <v>52</v>
          </cell>
          <cell r="P10">
            <v>57</v>
          </cell>
          <cell r="U10">
            <v>62</v>
          </cell>
          <cell r="Z10">
            <v>80</v>
          </cell>
          <cell r="AE10">
            <v>102</v>
          </cell>
          <cell r="AJ10">
            <v>119</v>
          </cell>
          <cell r="AO10">
            <v>139</v>
          </cell>
          <cell r="AT10">
            <v>205</v>
          </cell>
          <cell r="AY10">
            <v>260</v>
          </cell>
          <cell r="BD10">
            <v>307</v>
          </cell>
          <cell r="BI10">
            <v>439</v>
          </cell>
          <cell r="BN10">
            <v>991</v>
          </cell>
        </row>
        <row r="11">
          <cell r="F11">
            <v>52</v>
          </cell>
          <cell r="K11">
            <v>57</v>
          </cell>
          <cell r="P11">
            <v>62</v>
          </cell>
          <cell r="U11">
            <v>67</v>
          </cell>
          <cell r="Z11">
            <v>95</v>
          </cell>
          <cell r="AE11">
            <v>113</v>
          </cell>
        </row>
        <row r="12">
          <cell r="F12">
            <v>49</v>
          </cell>
          <cell r="K12">
            <v>63</v>
          </cell>
          <cell r="P12">
            <v>68.5</v>
          </cell>
          <cell r="U12">
            <v>74</v>
          </cell>
          <cell r="Z12">
            <v>97</v>
          </cell>
          <cell r="AE12">
            <v>135</v>
          </cell>
          <cell r="AJ12">
            <v>151</v>
          </cell>
          <cell r="AO12">
            <v>171</v>
          </cell>
          <cell r="AT12">
            <v>265</v>
          </cell>
          <cell r="AY12">
            <v>320</v>
          </cell>
          <cell r="BD12">
            <v>379</v>
          </cell>
          <cell r="BI12">
            <v>548</v>
          </cell>
          <cell r="BN12">
            <v>1231</v>
          </cell>
        </row>
        <row r="13">
          <cell r="F13">
            <v>56</v>
          </cell>
          <cell r="K13">
            <v>71</v>
          </cell>
          <cell r="P13">
            <v>76</v>
          </cell>
          <cell r="U13">
            <v>81</v>
          </cell>
          <cell r="Z13">
            <v>102</v>
          </cell>
          <cell r="AE13">
            <v>149</v>
          </cell>
        </row>
        <row r="14">
          <cell r="F14">
            <v>62</v>
          </cell>
          <cell r="K14">
            <v>72</v>
          </cell>
          <cell r="P14">
            <v>77</v>
          </cell>
          <cell r="U14">
            <v>82</v>
          </cell>
          <cell r="Z14">
            <v>107</v>
          </cell>
          <cell r="AE14">
            <v>152</v>
          </cell>
          <cell r="AJ14">
            <v>167</v>
          </cell>
          <cell r="AO14">
            <v>198</v>
          </cell>
          <cell r="AT14">
            <v>310</v>
          </cell>
          <cell r="AY14">
            <v>380</v>
          </cell>
          <cell r="BD14">
            <v>448</v>
          </cell>
          <cell r="BI14">
            <v>643</v>
          </cell>
          <cell r="BN14">
            <v>1449</v>
          </cell>
        </row>
        <row r="15">
          <cell r="F15">
            <v>69</v>
          </cell>
          <cell r="K15">
            <v>79</v>
          </cell>
          <cell r="P15">
            <v>85</v>
          </cell>
          <cell r="U15">
            <v>90</v>
          </cell>
          <cell r="Z15">
            <v>124</v>
          </cell>
          <cell r="AE15">
            <v>168</v>
          </cell>
        </row>
        <row r="16">
          <cell r="F16">
            <v>34</v>
          </cell>
          <cell r="K16">
            <v>37</v>
          </cell>
          <cell r="P16">
            <v>41</v>
          </cell>
          <cell r="U16">
            <v>45</v>
          </cell>
          <cell r="Z16">
            <v>52</v>
          </cell>
          <cell r="AE16">
            <v>71</v>
          </cell>
          <cell r="AJ16">
            <v>79</v>
          </cell>
          <cell r="AO16">
            <v>99</v>
          </cell>
          <cell r="AT16">
            <v>119</v>
          </cell>
          <cell r="AY16">
            <v>155</v>
          </cell>
          <cell r="BD16">
            <v>177</v>
          </cell>
          <cell r="BI16">
            <v>347</v>
          </cell>
          <cell r="BN16">
            <v>632</v>
          </cell>
        </row>
        <row r="17">
          <cell r="F17">
            <v>37</v>
          </cell>
          <cell r="K17">
            <v>41</v>
          </cell>
          <cell r="P17">
            <v>47</v>
          </cell>
          <cell r="U17">
            <v>53</v>
          </cell>
          <cell r="Z17">
            <v>65</v>
          </cell>
          <cell r="AE17">
            <v>79</v>
          </cell>
        </row>
        <row r="18">
          <cell r="F18">
            <v>46</v>
          </cell>
          <cell r="K18">
            <v>57</v>
          </cell>
          <cell r="P18">
            <v>61</v>
          </cell>
          <cell r="U18">
            <v>65</v>
          </cell>
          <cell r="Z18">
            <v>77</v>
          </cell>
          <cell r="AE18">
            <v>113</v>
          </cell>
          <cell r="AJ18">
            <v>127</v>
          </cell>
          <cell r="AO18">
            <v>151</v>
          </cell>
          <cell r="AT18">
            <v>210</v>
          </cell>
          <cell r="AY18">
            <v>269</v>
          </cell>
          <cell r="BD18">
            <v>309</v>
          </cell>
          <cell r="BI18">
            <v>570</v>
          </cell>
          <cell r="BN18">
            <v>1178</v>
          </cell>
        </row>
        <row r="19">
          <cell r="F19">
            <v>51</v>
          </cell>
          <cell r="K19">
            <v>64</v>
          </cell>
          <cell r="P19">
            <v>68</v>
          </cell>
          <cell r="U19">
            <v>71</v>
          </cell>
          <cell r="Z19">
            <v>83</v>
          </cell>
          <cell r="AE19">
            <v>125</v>
          </cell>
        </row>
        <row r="20">
          <cell r="F20">
            <v>57</v>
          </cell>
          <cell r="K20">
            <v>72</v>
          </cell>
          <cell r="P20">
            <v>79.5</v>
          </cell>
          <cell r="U20">
            <v>87</v>
          </cell>
          <cell r="Z20">
            <v>112</v>
          </cell>
          <cell r="AE20">
            <v>153</v>
          </cell>
          <cell r="AJ20">
            <v>179</v>
          </cell>
          <cell r="AO20">
            <v>205</v>
          </cell>
          <cell r="AT20">
            <v>299</v>
          </cell>
          <cell r="AY20">
            <v>381</v>
          </cell>
          <cell r="BD20">
            <v>447</v>
          </cell>
          <cell r="BI20">
            <v>805</v>
          </cell>
          <cell r="BN20">
            <v>1722</v>
          </cell>
        </row>
        <row r="21">
          <cell r="F21">
            <v>62</v>
          </cell>
          <cell r="K21">
            <v>74</v>
          </cell>
          <cell r="P21">
            <v>83</v>
          </cell>
          <cell r="U21">
            <v>94</v>
          </cell>
          <cell r="Z21">
            <v>124</v>
          </cell>
          <cell r="AE21">
            <v>168</v>
          </cell>
        </row>
        <row r="22">
          <cell r="F22">
            <v>82</v>
          </cell>
          <cell r="K22">
            <v>95</v>
          </cell>
          <cell r="P22">
            <v>102.5</v>
          </cell>
          <cell r="U22">
            <v>110</v>
          </cell>
          <cell r="Z22">
            <v>144</v>
          </cell>
          <cell r="AE22">
            <v>195</v>
          </cell>
          <cell r="AJ22">
            <v>225</v>
          </cell>
          <cell r="AO22">
            <v>258</v>
          </cell>
          <cell r="AT22">
            <v>388</v>
          </cell>
          <cell r="AY22">
            <v>498</v>
          </cell>
          <cell r="BD22">
            <v>583</v>
          </cell>
          <cell r="BI22">
            <v>1059</v>
          </cell>
          <cell r="BN22">
            <v>2275</v>
          </cell>
        </row>
        <row r="23">
          <cell r="F23">
            <v>90</v>
          </cell>
          <cell r="K23">
            <v>99</v>
          </cell>
          <cell r="P23">
            <v>110</v>
          </cell>
          <cell r="U23">
            <v>122</v>
          </cell>
          <cell r="Z23">
            <v>159</v>
          </cell>
          <cell r="AE23">
            <v>214</v>
          </cell>
        </row>
        <row r="24">
          <cell r="F24">
            <v>95</v>
          </cell>
          <cell r="K24">
            <v>128</v>
          </cell>
          <cell r="P24">
            <v>141</v>
          </cell>
          <cell r="U24">
            <v>154</v>
          </cell>
          <cell r="Z24">
            <v>177</v>
          </cell>
          <cell r="AE24">
            <v>235</v>
          </cell>
          <cell r="AJ24">
            <v>275</v>
          </cell>
          <cell r="AO24">
            <v>328</v>
          </cell>
          <cell r="AT24">
            <v>455</v>
          </cell>
          <cell r="AY24">
            <v>616</v>
          </cell>
          <cell r="BD24">
            <v>711</v>
          </cell>
          <cell r="BI24">
            <v>1270</v>
          </cell>
          <cell r="BN24">
            <v>2820</v>
          </cell>
        </row>
        <row r="25">
          <cell r="F25">
            <v>106</v>
          </cell>
          <cell r="K25">
            <v>139</v>
          </cell>
          <cell r="P25">
            <v>158</v>
          </cell>
          <cell r="U25">
            <v>177</v>
          </cell>
          <cell r="Z25">
            <v>241</v>
          </cell>
          <cell r="AE25">
            <v>280</v>
          </cell>
          <cell r="AJ25">
            <v>327</v>
          </cell>
          <cell r="AO25">
            <v>379</v>
          </cell>
          <cell r="AT25">
            <v>535</v>
          </cell>
          <cell r="AY25">
            <v>734</v>
          </cell>
          <cell r="BD25">
            <v>846</v>
          </cell>
          <cell r="BI25">
            <v>1511</v>
          </cell>
          <cell r="BN25">
            <v>3380</v>
          </cell>
        </row>
        <row r="26">
          <cell r="K26">
            <v>68</v>
          </cell>
          <cell r="P26">
            <v>72</v>
          </cell>
          <cell r="U26">
            <v>76</v>
          </cell>
          <cell r="Z26">
            <v>93</v>
          </cell>
          <cell r="AE26">
            <v>117</v>
          </cell>
          <cell r="AJ26">
            <v>129</v>
          </cell>
          <cell r="AO26">
            <v>173</v>
          </cell>
          <cell r="AT26">
            <v>191</v>
          </cell>
          <cell r="AY26">
            <v>277</v>
          </cell>
          <cell r="BD26">
            <v>317</v>
          </cell>
          <cell r="BI26">
            <v>602</v>
          </cell>
          <cell r="BN26">
            <v>1175</v>
          </cell>
        </row>
        <row r="27">
          <cell r="K27">
            <v>158</v>
          </cell>
          <cell r="P27">
            <v>172</v>
          </cell>
          <cell r="U27">
            <v>186</v>
          </cell>
          <cell r="Z27">
            <v>242</v>
          </cell>
          <cell r="AE27">
            <v>297</v>
          </cell>
          <cell r="AJ27">
            <v>325</v>
          </cell>
          <cell r="AO27">
            <v>381</v>
          </cell>
          <cell r="AT27">
            <v>490</v>
          </cell>
          <cell r="AY27">
            <v>731</v>
          </cell>
          <cell r="BD27">
            <v>805</v>
          </cell>
          <cell r="BI27">
            <v>1498</v>
          </cell>
          <cell r="BN27">
            <v>3295</v>
          </cell>
        </row>
        <row r="28">
          <cell r="K28">
            <v>119</v>
          </cell>
          <cell r="P28">
            <v>125.5</v>
          </cell>
          <cell r="U28">
            <v>132</v>
          </cell>
          <cell r="Z28">
            <v>188</v>
          </cell>
          <cell r="AE28">
            <v>231</v>
          </cell>
          <cell r="AJ28">
            <v>251</v>
          </cell>
          <cell r="AO28">
            <v>293</v>
          </cell>
          <cell r="AT28">
            <v>420</v>
          </cell>
          <cell r="AY28">
            <v>580</v>
          </cell>
          <cell r="BD28">
            <v>659</v>
          </cell>
          <cell r="BI28">
            <v>1173</v>
          </cell>
          <cell r="BN28">
            <v>2570</v>
          </cell>
        </row>
        <row r="29">
          <cell r="K29">
            <v>59</v>
          </cell>
          <cell r="P29">
            <v>75</v>
          </cell>
          <cell r="U29">
            <v>91</v>
          </cell>
        </row>
        <row r="30">
          <cell r="K30">
            <v>139</v>
          </cell>
          <cell r="P30">
            <v>141</v>
          </cell>
          <cell r="U30">
            <v>143</v>
          </cell>
        </row>
        <row r="31">
          <cell r="K31">
            <v>157</v>
          </cell>
          <cell r="P31">
            <v>160.5</v>
          </cell>
          <cell r="U31">
            <v>164</v>
          </cell>
        </row>
        <row r="32">
          <cell r="K32">
            <v>215</v>
          </cell>
          <cell r="P32">
            <v>224.5</v>
          </cell>
          <cell r="U32">
            <v>234</v>
          </cell>
        </row>
        <row r="33">
          <cell r="F33">
            <v>45</v>
          </cell>
          <cell r="K33">
            <v>58</v>
          </cell>
          <cell r="P33">
            <v>64</v>
          </cell>
          <cell r="U33">
            <v>67</v>
          </cell>
          <cell r="Z33">
            <v>85</v>
          </cell>
          <cell r="AE33">
            <v>120</v>
          </cell>
          <cell r="AJ33">
            <v>135</v>
          </cell>
          <cell r="AO33">
            <v>158</v>
          </cell>
          <cell r="AT33">
            <v>215</v>
          </cell>
          <cell r="AY33">
            <v>280</v>
          </cell>
          <cell r="BD33">
            <v>321</v>
          </cell>
          <cell r="BI33">
            <v>589</v>
          </cell>
        </row>
        <row r="34">
          <cell r="F34">
            <v>57</v>
          </cell>
          <cell r="K34">
            <v>81</v>
          </cell>
          <cell r="P34">
            <v>87</v>
          </cell>
          <cell r="U34">
            <v>93</v>
          </cell>
          <cell r="Z34">
            <v>107</v>
          </cell>
        </row>
        <row r="35">
          <cell r="F35">
            <v>58</v>
          </cell>
          <cell r="K35">
            <v>67</v>
          </cell>
          <cell r="P35">
            <v>73.5</v>
          </cell>
          <cell r="U35">
            <v>80</v>
          </cell>
          <cell r="Z35">
            <v>94</v>
          </cell>
          <cell r="AE35">
            <v>150</v>
          </cell>
          <cell r="AJ35">
            <v>163</v>
          </cell>
          <cell r="AO35">
            <v>192</v>
          </cell>
          <cell r="AT35">
            <v>255</v>
          </cell>
          <cell r="AY35">
            <v>415</v>
          </cell>
          <cell r="BD35">
            <v>437</v>
          </cell>
        </row>
        <row r="36">
          <cell r="K36">
            <v>105</v>
          </cell>
          <cell r="P36">
            <v>110</v>
          </cell>
          <cell r="U36">
            <v>115</v>
          </cell>
          <cell r="Z36">
            <v>143</v>
          </cell>
          <cell r="AE36">
            <v>205</v>
          </cell>
          <cell r="AJ36">
            <v>235</v>
          </cell>
          <cell r="AO36">
            <v>283</v>
          </cell>
          <cell r="AT36">
            <v>360</v>
          </cell>
          <cell r="AY36">
            <v>510</v>
          </cell>
          <cell r="BD36">
            <v>578</v>
          </cell>
        </row>
        <row r="37">
          <cell r="F37">
            <v>83</v>
          </cell>
          <cell r="K37">
            <v>105</v>
          </cell>
          <cell r="P37">
            <v>112</v>
          </cell>
          <cell r="U37">
            <v>119</v>
          </cell>
          <cell r="Z37">
            <v>147</v>
          </cell>
          <cell r="AE37">
            <v>210</v>
          </cell>
          <cell r="AJ37">
            <v>235</v>
          </cell>
          <cell r="AO37">
            <v>283</v>
          </cell>
          <cell r="AT37">
            <v>360</v>
          </cell>
          <cell r="AY37">
            <v>510</v>
          </cell>
          <cell r="BD37">
            <v>576</v>
          </cell>
        </row>
        <row r="38">
          <cell r="K38">
            <v>153</v>
          </cell>
          <cell r="P38">
            <v>170</v>
          </cell>
          <cell r="U38">
            <v>198</v>
          </cell>
          <cell r="Z38">
            <v>237</v>
          </cell>
          <cell r="AE38">
            <v>327</v>
          </cell>
          <cell r="AJ38">
            <v>362</v>
          </cell>
          <cell r="AO38">
            <v>397</v>
          </cell>
          <cell r="AT38">
            <v>619</v>
          </cell>
          <cell r="AY38">
            <v>648</v>
          </cell>
        </row>
        <row r="39">
          <cell r="F39">
            <v>110</v>
          </cell>
          <cell r="K39">
            <v>157</v>
          </cell>
          <cell r="P39">
            <v>166</v>
          </cell>
          <cell r="U39">
            <v>175</v>
          </cell>
          <cell r="Z39">
            <v>210</v>
          </cell>
          <cell r="AE39">
            <v>320</v>
          </cell>
          <cell r="AJ39">
            <v>375</v>
          </cell>
          <cell r="AO39">
            <v>423</v>
          </cell>
          <cell r="AT39">
            <v>495</v>
          </cell>
          <cell r="AY39">
            <v>780</v>
          </cell>
          <cell r="BD39">
            <v>890</v>
          </cell>
        </row>
        <row r="40">
          <cell r="K40">
            <v>120</v>
          </cell>
          <cell r="P40">
            <v>138</v>
          </cell>
          <cell r="U40">
            <v>145</v>
          </cell>
          <cell r="Z40">
            <v>165</v>
          </cell>
          <cell r="AE40">
            <v>215</v>
          </cell>
          <cell r="AJ40">
            <v>275</v>
          </cell>
          <cell r="AO40">
            <v>281</v>
          </cell>
          <cell r="AT40">
            <v>390</v>
          </cell>
          <cell r="AY40">
            <v>580</v>
          </cell>
          <cell r="BD40">
            <v>626</v>
          </cell>
          <cell r="BI40">
            <v>1060</v>
          </cell>
        </row>
        <row r="41">
          <cell r="F41">
            <v>42</v>
          </cell>
          <cell r="K41">
            <v>55</v>
          </cell>
          <cell r="P41">
            <v>58.5</v>
          </cell>
          <cell r="U41">
            <v>62</v>
          </cell>
        </row>
        <row r="42">
          <cell r="K42">
            <v>45</v>
          </cell>
        </row>
        <row r="43">
          <cell r="K43">
            <v>47</v>
          </cell>
          <cell r="P43">
            <v>51</v>
          </cell>
          <cell r="U43">
            <v>57</v>
          </cell>
        </row>
        <row r="44">
          <cell r="K44">
            <v>75</v>
          </cell>
          <cell r="P44">
            <v>87</v>
          </cell>
          <cell r="U44">
            <v>91</v>
          </cell>
        </row>
        <row r="45">
          <cell r="K45">
            <v>79</v>
          </cell>
          <cell r="P45">
            <v>91</v>
          </cell>
          <cell r="U45">
            <v>96</v>
          </cell>
        </row>
        <row r="46">
          <cell r="K46">
            <v>83</v>
          </cell>
          <cell r="P46">
            <v>87</v>
          </cell>
          <cell r="U46">
            <v>92</v>
          </cell>
        </row>
        <row r="47">
          <cell r="F47">
            <v>35</v>
          </cell>
          <cell r="K47">
            <v>42</v>
          </cell>
          <cell r="P47">
            <v>45</v>
          </cell>
          <cell r="U47">
            <v>49</v>
          </cell>
          <cell r="Z47">
            <v>52</v>
          </cell>
          <cell r="AE47">
            <v>73</v>
          </cell>
          <cell r="AJ47">
            <v>76</v>
          </cell>
          <cell r="AO47">
            <v>91</v>
          </cell>
          <cell r="AT47">
            <v>120</v>
          </cell>
          <cell r="AY47">
            <v>156</v>
          </cell>
          <cell r="BD47">
            <v>175</v>
          </cell>
          <cell r="BI47">
            <v>338</v>
          </cell>
          <cell r="BN47">
            <v>590</v>
          </cell>
        </row>
        <row r="48">
          <cell r="F48">
            <v>46</v>
          </cell>
          <cell r="K48">
            <v>56</v>
          </cell>
          <cell r="P48">
            <v>63</v>
          </cell>
          <cell r="U48">
            <v>67</v>
          </cell>
          <cell r="Z48">
            <v>77</v>
          </cell>
          <cell r="AE48">
            <v>99</v>
          </cell>
          <cell r="AJ48">
            <v>111</v>
          </cell>
          <cell r="AO48">
            <v>149</v>
          </cell>
          <cell r="AT48">
            <v>165</v>
          </cell>
          <cell r="AY48">
            <v>224</v>
          </cell>
          <cell r="BD48">
            <v>254</v>
          </cell>
          <cell r="BI48">
            <v>473</v>
          </cell>
          <cell r="BN48">
            <v>870</v>
          </cell>
        </row>
        <row r="49">
          <cell r="F49">
            <v>50</v>
          </cell>
          <cell r="K49">
            <v>59</v>
          </cell>
          <cell r="P49">
            <v>66</v>
          </cell>
          <cell r="U49">
            <v>73</v>
          </cell>
          <cell r="Z49">
            <v>78</v>
          </cell>
          <cell r="AE49">
            <v>119</v>
          </cell>
          <cell r="AJ49">
            <v>135</v>
          </cell>
          <cell r="AO49">
            <v>158</v>
          </cell>
          <cell r="AT49">
            <v>215</v>
          </cell>
          <cell r="AY49">
            <v>294</v>
          </cell>
          <cell r="BD49">
            <v>304</v>
          </cell>
          <cell r="BI49">
            <v>598</v>
          </cell>
          <cell r="BN49">
            <v>1107</v>
          </cell>
        </row>
        <row r="50">
          <cell r="F50">
            <v>57</v>
          </cell>
          <cell r="K50">
            <v>69</v>
          </cell>
          <cell r="P50">
            <v>77</v>
          </cell>
          <cell r="U50">
            <v>85</v>
          </cell>
          <cell r="Z50">
            <v>95</v>
          </cell>
          <cell r="AE50">
            <v>141</v>
          </cell>
          <cell r="AJ50">
            <v>154</v>
          </cell>
          <cell r="AO50">
            <v>183</v>
          </cell>
          <cell r="AT50">
            <v>258</v>
          </cell>
          <cell r="AY50">
            <v>351</v>
          </cell>
          <cell r="BD50">
            <v>395</v>
          </cell>
          <cell r="BI50">
            <v>708</v>
          </cell>
        </row>
        <row r="51">
          <cell r="K51">
            <v>85</v>
          </cell>
          <cell r="P51">
            <v>92</v>
          </cell>
          <cell r="U51">
            <v>99</v>
          </cell>
          <cell r="Z51">
            <v>108</v>
          </cell>
          <cell r="AE51">
            <v>167</v>
          </cell>
          <cell r="AJ51">
            <v>181</v>
          </cell>
          <cell r="AO51">
            <v>218</v>
          </cell>
          <cell r="AT51">
            <v>302</v>
          </cell>
          <cell r="AY51">
            <v>410</v>
          </cell>
          <cell r="BD51">
            <v>462</v>
          </cell>
          <cell r="BI51">
            <v>839</v>
          </cell>
        </row>
        <row r="52">
          <cell r="K52">
            <v>96</v>
          </cell>
          <cell r="P52">
            <v>106</v>
          </cell>
          <cell r="U52">
            <v>116</v>
          </cell>
          <cell r="Z52">
            <v>121</v>
          </cell>
          <cell r="AE52">
            <v>185</v>
          </cell>
          <cell r="AJ52">
            <v>207</v>
          </cell>
          <cell r="AO52">
            <v>245</v>
          </cell>
          <cell r="AT52">
            <v>342</v>
          </cell>
          <cell r="AY52">
            <v>463</v>
          </cell>
          <cell r="BD52">
            <v>523</v>
          </cell>
          <cell r="BI52">
            <v>968</v>
          </cell>
        </row>
        <row r="53">
          <cell r="K53">
            <v>109</v>
          </cell>
          <cell r="P53">
            <v>120</v>
          </cell>
          <cell r="U53">
            <v>131</v>
          </cell>
          <cell r="Z53">
            <v>139</v>
          </cell>
          <cell r="AE53">
            <v>215</v>
          </cell>
          <cell r="AJ53">
            <v>235</v>
          </cell>
          <cell r="AO53">
            <v>276</v>
          </cell>
          <cell r="AT53">
            <v>388</v>
          </cell>
          <cell r="AY53">
            <v>530</v>
          </cell>
          <cell r="BD53">
            <v>599</v>
          </cell>
          <cell r="BI53">
            <v>1071</v>
          </cell>
        </row>
        <row r="54">
          <cell r="K54">
            <v>125</v>
          </cell>
          <cell r="P54">
            <v>137</v>
          </cell>
          <cell r="U54">
            <v>149</v>
          </cell>
          <cell r="Z54">
            <v>154</v>
          </cell>
          <cell r="AE54">
            <v>243</v>
          </cell>
          <cell r="AJ54">
            <v>259</v>
          </cell>
          <cell r="AO54">
            <v>317</v>
          </cell>
          <cell r="AT54">
            <v>435</v>
          </cell>
          <cell r="AY54">
            <v>584</v>
          </cell>
          <cell r="BD54">
            <v>663</v>
          </cell>
          <cell r="BI54">
            <v>1183</v>
          </cell>
        </row>
        <row r="55">
          <cell r="K55">
            <v>141</v>
          </cell>
          <cell r="P55">
            <v>154.5</v>
          </cell>
          <cell r="U55">
            <v>168</v>
          </cell>
          <cell r="Z55">
            <v>176</v>
          </cell>
          <cell r="AE55">
            <v>273</v>
          </cell>
          <cell r="AJ55">
            <v>293</v>
          </cell>
          <cell r="AO55">
            <v>345</v>
          </cell>
          <cell r="AT55">
            <v>478</v>
          </cell>
          <cell r="AY55">
            <v>651</v>
          </cell>
          <cell r="BD55">
            <v>739</v>
          </cell>
          <cell r="BI55">
            <v>1302</v>
          </cell>
        </row>
        <row r="56">
          <cell r="F56">
            <v>26</v>
          </cell>
          <cell r="K56">
            <v>31</v>
          </cell>
          <cell r="P56">
            <v>34</v>
          </cell>
          <cell r="U56">
            <v>36</v>
          </cell>
          <cell r="Z56">
            <v>42</v>
          </cell>
          <cell r="AE56">
            <v>58</v>
          </cell>
          <cell r="AJ56">
            <v>56</v>
          </cell>
          <cell r="AO56">
            <v>70</v>
          </cell>
          <cell r="AT56">
            <v>84</v>
          </cell>
          <cell r="AY56">
            <v>97</v>
          </cell>
          <cell r="BD56">
            <v>112</v>
          </cell>
          <cell r="BI56">
            <v>163</v>
          </cell>
        </row>
        <row r="57">
          <cell r="F57">
            <v>31</v>
          </cell>
          <cell r="K57">
            <v>38</v>
          </cell>
          <cell r="P57">
            <v>41</v>
          </cell>
          <cell r="U57">
            <v>44</v>
          </cell>
          <cell r="Z57">
            <v>54</v>
          </cell>
          <cell r="AE57">
            <v>74</v>
          </cell>
          <cell r="AJ57">
            <v>78</v>
          </cell>
          <cell r="AO57">
            <v>95</v>
          </cell>
          <cell r="AT57">
            <v>126</v>
          </cell>
          <cell r="AY57">
            <v>155</v>
          </cell>
          <cell r="BD57">
            <v>183</v>
          </cell>
          <cell r="BI57">
            <v>158</v>
          </cell>
        </row>
        <row r="58">
          <cell r="F58">
            <v>41</v>
          </cell>
          <cell r="K58">
            <v>49</v>
          </cell>
          <cell r="P58">
            <v>54</v>
          </cell>
          <cell r="U58">
            <v>58</v>
          </cell>
          <cell r="Z58">
            <v>72</v>
          </cell>
          <cell r="AE58">
            <v>92</v>
          </cell>
          <cell r="AJ58">
            <v>108</v>
          </cell>
          <cell r="AO58">
            <v>122</v>
          </cell>
          <cell r="AT58">
            <v>167</v>
          </cell>
          <cell r="AY58">
            <v>215</v>
          </cell>
          <cell r="BD58">
            <v>254</v>
          </cell>
          <cell r="BI58">
            <v>364</v>
          </cell>
        </row>
        <row r="59">
          <cell r="F59">
            <v>33</v>
          </cell>
          <cell r="K59">
            <v>39</v>
          </cell>
          <cell r="P59">
            <v>46</v>
          </cell>
          <cell r="U59">
            <v>50</v>
          </cell>
          <cell r="Z59">
            <v>58</v>
          </cell>
          <cell r="AE59">
            <v>83</v>
          </cell>
          <cell r="AJ59">
            <v>88</v>
          </cell>
          <cell r="AO59">
            <v>104</v>
          </cell>
          <cell r="AT59">
            <v>135</v>
          </cell>
          <cell r="AY59">
            <v>179</v>
          </cell>
          <cell r="BD59">
            <v>199</v>
          </cell>
          <cell r="BI59">
            <v>388</v>
          </cell>
        </row>
        <row r="60">
          <cell r="F60">
            <v>42</v>
          </cell>
          <cell r="K60">
            <v>57</v>
          </cell>
          <cell r="P60">
            <v>68</v>
          </cell>
          <cell r="U60">
            <v>73</v>
          </cell>
          <cell r="Z60">
            <v>77</v>
          </cell>
          <cell r="AE60">
            <v>115</v>
          </cell>
          <cell r="AJ60">
            <v>129</v>
          </cell>
          <cell r="AO60">
            <v>163</v>
          </cell>
          <cell r="AT60">
            <v>190</v>
          </cell>
          <cell r="AY60">
            <v>257</v>
          </cell>
          <cell r="BD60">
            <v>292</v>
          </cell>
          <cell r="BI60">
            <v>544</v>
          </cell>
        </row>
        <row r="61">
          <cell r="F61">
            <v>53</v>
          </cell>
          <cell r="K61">
            <v>71</v>
          </cell>
          <cell r="P61">
            <v>77</v>
          </cell>
          <cell r="U61">
            <v>84</v>
          </cell>
          <cell r="Z61">
            <v>89</v>
          </cell>
          <cell r="AE61">
            <v>135</v>
          </cell>
          <cell r="AJ61">
            <v>154</v>
          </cell>
          <cell r="AO61">
            <v>177</v>
          </cell>
          <cell r="AT61">
            <v>245</v>
          </cell>
          <cell r="AY61">
            <v>338</v>
          </cell>
          <cell r="BD61">
            <v>349</v>
          </cell>
          <cell r="BI61">
            <v>689</v>
          </cell>
        </row>
        <row r="62">
          <cell r="F62">
            <v>61</v>
          </cell>
          <cell r="K62">
            <v>81</v>
          </cell>
          <cell r="P62">
            <v>90</v>
          </cell>
          <cell r="U62">
            <v>99</v>
          </cell>
          <cell r="Z62">
            <v>109</v>
          </cell>
          <cell r="AE62">
            <v>169</v>
          </cell>
          <cell r="AJ62">
            <v>182</v>
          </cell>
          <cell r="AO62">
            <v>207</v>
          </cell>
          <cell r="AT62">
            <v>297</v>
          </cell>
          <cell r="AY62">
            <v>403</v>
          </cell>
          <cell r="BD62">
            <v>454</v>
          </cell>
          <cell r="BI62">
            <v>814</v>
          </cell>
        </row>
        <row r="63">
          <cell r="K63">
            <v>68</v>
          </cell>
          <cell r="P63">
            <v>76</v>
          </cell>
          <cell r="U63">
            <v>84</v>
          </cell>
          <cell r="Z63">
            <v>88</v>
          </cell>
          <cell r="AE63">
            <v>125</v>
          </cell>
          <cell r="AJ63">
            <v>139</v>
          </cell>
          <cell r="AO63">
            <v>155</v>
          </cell>
          <cell r="AT63">
            <v>184</v>
          </cell>
          <cell r="AY63">
            <v>187</v>
          </cell>
          <cell r="BD63">
            <v>210</v>
          </cell>
          <cell r="BI63">
            <v>598</v>
          </cell>
        </row>
        <row r="64">
          <cell r="K64">
            <v>76</v>
          </cell>
          <cell r="P64">
            <v>83</v>
          </cell>
          <cell r="U64">
            <v>90</v>
          </cell>
          <cell r="Z64">
            <v>101</v>
          </cell>
          <cell r="AE64">
            <v>143</v>
          </cell>
          <cell r="AJ64">
            <v>158</v>
          </cell>
          <cell r="AO64">
            <v>175</v>
          </cell>
          <cell r="AT64">
            <v>243</v>
          </cell>
          <cell r="AY64">
            <v>257</v>
          </cell>
          <cell r="BD64">
            <v>288</v>
          </cell>
          <cell r="BI64">
            <v>707</v>
          </cell>
        </row>
        <row r="65">
          <cell r="K65">
            <v>94</v>
          </cell>
          <cell r="P65">
            <v>104</v>
          </cell>
          <cell r="U65">
            <v>114</v>
          </cell>
          <cell r="Z65">
            <v>128</v>
          </cell>
          <cell r="AE65">
            <v>169</v>
          </cell>
          <cell r="AJ65">
            <v>191</v>
          </cell>
          <cell r="AO65">
            <v>215</v>
          </cell>
          <cell r="AT65">
            <v>334</v>
          </cell>
          <cell r="AY65">
            <v>300</v>
          </cell>
          <cell r="BD65">
            <v>339</v>
          </cell>
          <cell r="BI65">
            <v>840</v>
          </cell>
        </row>
        <row r="66">
          <cell r="K66">
            <v>103</v>
          </cell>
          <cell r="P66">
            <v>114</v>
          </cell>
          <cell r="U66">
            <v>126</v>
          </cell>
          <cell r="Z66">
            <v>149</v>
          </cell>
          <cell r="AE66">
            <v>188</v>
          </cell>
          <cell r="AJ66">
            <v>213</v>
          </cell>
          <cell r="AO66">
            <v>239</v>
          </cell>
          <cell r="AT66">
            <v>396</v>
          </cell>
          <cell r="AY66">
            <v>384</v>
          </cell>
          <cell r="BD66">
            <v>432</v>
          </cell>
          <cell r="BI66">
            <v>968</v>
          </cell>
        </row>
        <row r="67">
          <cell r="K67">
            <v>114</v>
          </cell>
          <cell r="P67">
            <v>121</v>
          </cell>
          <cell r="U67">
            <v>143</v>
          </cell>
          <cell r="Z67">
            <v>168</v>
          </cell>
          <cell r="AE67">
            <v>217</v>
          </cell>
          <cell r="AJ67">
            <v>232</v>
          </cell>
          <cell r="AO67">
            <v>267</v>
          </cell>
          <cell r="AT67">
            <v>447</v>
          </cell>
          <cell r="AY67">
            <v>446</v>
          </cell>
          <cell r="BD67">
            <v>502</v>
          </cell>
        </row>
        <row r="68">
          <cell r="F68">
            <v>69</v>
          </cell>
          <cell r="K68">
            <v>83</v>
          </cell>
          <cell r="P68">
            <v>94</v>
          </cell>
          <cell r="U68">
            <v>105</v>
          </cell>
          <cell r="Z68">
            <v>127</v>
          </cell>
          <cell r="AE68">
            <v>168</v>
          </cell>
          <cell r="AJ68">
            <v>169</v>
          </cell>
          <cell r="AO68">
            <v>215</v>
          </cell>
          <cell r="AT68">
            <v>309</v>
          </cell>
          <cell r="AY68">
            <v>408</v>
          </cell>
          <cell r="BD68">
            <v>462</v>
          </cell>
        </row>
        <row r="69">
          <cell r="F69">
            <v>111</v>
          </cell>
          <cell r="K69">
            <v>121</v>
          </cell>
          <cell r="P69">
            <v>134</v>
          </cell>
          <cell r="U69">
            <v>147</v>
          </cell>
          <cell r="Z69">
            <v>198</v>
          </cell>
          <cell r="AE69">
            <v>247</v>
          </cell>
          <cell r="AJ69">
            <v>267</v>
          </cell>
          <cell r="AO69">
            <v>336</v>
          </cell>
          <cell r="AT69">
            <v>467</v>
          </cell>
          <cell r="AY69">
            <v>605</v>
          </cell>
          <cell r="BD69">
            <v>682</v>
          </cell>
        </row>
        <row r="70">
          <cell r="F70">
            <v>138</v>
          </cell>
          <cell r="K70">
            <v>158</v>
          </cell>
          <cell r="P70">
            <v>178</v>
          </cell>
          <cell r="U70">
            <v>198</v>
          </cell>
          <cell r="Z70">
            <v>254</v>
          </cell>
          <cell r="AE70">
            <v>315</v>
          </cell>
          <cell r="AJ70">
            <v>358</v>
          </cell>
          <cell r="AO70">
            <v>425</v>
          </cell>
          <cell r="AT70">
            <v>538</v>
          </cell>
          <cell r="AY70">
            <v>732</v>
          </cell>
          <cell r="BD70">
            <v>838</v>
          </cell>
        </row>
        <row r="71">
          <cell r="F71">
            <v>159</v>
          </cell>
          <cell r="K71">
            <v>181</v>
          </cell>
          <cell r="P71">
            <v>210</v>
          </cell>
          <cell r="U71">
            <v>239</v>
          </cell>
          <cell r="Z71">
            <v>290</v>
          </cell>
          <cell r="AE71">
            <v>369</v>
          </cell>
          <cell r="AJ71">
            <v>417</v>
          </cell>
          <cell r="AO71">
            <v>509</v>
          </cell>
          <cell r="AT71">
            <v>655</v>
          </cell>
          <cell r="AY71">
            <v>957</v>
          </cell>
        </row>
        <row r="72">
          <cell r="K72">
            <v>212</v>
          </cell>
          <cell r="P72">
            <v>254</v>
          </cell>
          <cell r="U72">
            <v>296</v>
          </cell>
          <cell r="Z72">
            <v>325</v>
          </cell>
          <cell r="AE72">
            <v>435</v>
          </cell>
          <cell r="AJ72">
            <v>495</v>
          </cell>
          <cell r="AO72">
            <v>615</v>
          </cell>
          <cell r="AT72">
            <v>825</v>
          </cell>
          <cell r="AY72">
            <v>1150</v>
          </cell>
        </row>
        <row r="73">
          <cell r="K73">
            <v>249</v>
          </cell>
          <cell r="P73">
            <v>295</v>
          </cell>
          <cell r="U73">
            <v>341</v>
          </cell>
          <cell r="Z73">
            <v>385</v>
          </cell>
          <cell r="AE73">
            <v>517</v>
          </cell>
          <cell r="AJ73">
            <v>598</v>
          </cell>
          <cell r="AO73">
            <v>703</v>
          </cell>
          <cell r="AT73">
            <v>926</v>
          </cell>
          <cell r="AY73">
            <v>1296</v>
          </cell>
        </row>
        <row r="74">
          <cell r="K74">
            <v>327</v>
          </cell>
          <cell r="P74">
            <v>372.5</v>
          </cell>
          <cell r="U74">
            <v>418</v>
          </cell>
          <cell r="Z74">
            <v>497</v>
          </cell>
          <cell r="AE74">
            <v>620</v>
          </cell>
          <cell r="AJ74">
            <v>735</v>
          </cell>
          <cell r="AO74">
            <v>876</v>
          </cell>
          <cell r="AT74">
            <v>1157</v>
          </cell>
          <cell r="AY74">
            <v>1503</v>
          </cell>
        </row>
        <row r="75">
          <cell r="K75">
            <v>145</v>
          </cell>
          <cell r="P75">
            <v>156</v>
          </cell>
          <cell r="U75">
            <v>165</v>
          </cell>
          <cell r="Z75">
            <v>198</v>
          </cell>
          <cell r="AE75">
            <v>297</v>
          </cell>
          <cell r="AJ75">
            <v>348</v>
          </cell>
          <cell r="AO75">
            <v>398</v>
          </cell>
          <cell r="AT75">
            <v>980</v>
          </cell>
        </row>
        <row r="76">
          <cell r="K76">
            <v>119</v>
          </cell>
          <cell r="P76">
            <v>138</v>
          </cell>
          <cell r="U76">
            <v>157</v>
          </cell>
          <cell r="Z76">
            <v>179</v>
          </cell>
          <cell r="AE76">
            <v>235</v>
          </cell>
          <cell r="AJ76">
            <v>267</v>
          </cell>
          <cell r="AO76">
            <v>315</v>
          </cell>
          <cell r="AT76">
            <v>790</v>
          </cell>
        </row>
        <row r="77">
          <cell r="K77">
            <v>157</v>
          </cell>
          <cell r="P77">
            <v>177</v>
          </cell>
          <cell r="U77">
            <v>198</v>
          </cell>
          <cell r="Z77">
            <v>237</v>
          </cell>
          <cell r="AE77">
            <v>321</v>
          </cell>
          <cell r="AJ77">
            <v>356</v>
          </cell>
          <cell r="AO77">
            <v>398</v>
          </cell>
          <cell r="AT77">
            <v>997</v>
          </cell>
        </row>
        <row r="78">
          <cell r="K78">
            <v>524</v>
          </cell>
        </row>
        <row r="79">
          <cell r="AE79">
            <v>26</v>
          </cell>
          <cell r="AJ79">
            <v>26</v>
          </cell>
          <cell r="AO79">
            <v>26</v>
          </cell>
          <cell r="AT79">
            <v>26</v>
          </cell>
        </row>
        <row r="80">
          <cell r="AE80">
            <v>24</v>
          </cell>
          <cell r="AJ80">
            <v>24</v>
          </cell>
          <cell r="AO80">
            <v>24</v>
          </cell>
          <cell r="AT80">
            <v>24</v>
          </cell>
        </row>
        <row r="81">
          <cell r="F81">
            <v>13</v>
          </cell>
          <cell r="K81">
            <v>14</v>
          </cell>
          <cell r="P81">
            <v>14</v>
          </cell>
          <cell r="U81">
            <v>14</v>
          </cell>
          <cell r="Z81">
            <v>14</v>
          </cell>
          <cell r="AE81">
            <v>37</v>
          </cell>
          <cell r="AJ81">
            <v>37</v>
          </cell>
          <cell r="AO81">
            <v>37</v>
          </cell>
          <cell r="AT81">
            <v>37</v>
          </cell>
        </row>
        <row r="82">
          <cell r="K82">
            <v>16</v>
          </cell>
          <cell r="P82">
            <v>16</v>
          </cell>
          <cell r="U82">
            <v>16</v>
          </cell>
          <cell r="Z82">
            <v>16</v>
          </cell>
        </row>
        <row r="83">
          <cell r="K83">
            <v>23</v>
          </cell>
          <cell r="P83">
            <v>23</v>
          </cell>
          <cell r="U83">
            <v>23</v>
          </cell>
          <cell r="Z83">
            <v>23</v>
          </cell>
        </row>
        <row r="84">
          <cell r="F84">
            <v>41.800000000000004</v>
          </cell>
          <cell r="K84">
            <v>47.300000000000004</v>
          </cell>
          <cell r="P84">
            <v>50.6</v>
          </cell>
          <cell r="U84">
            <v>52.800000000000004</v>
          </cell>
          <cell r="Z84">
            <v>59.400000000000006</v>
          </cell>
          <cell r="AE84">
            <v>86.9</v>
          </cell>
          <cell r="AJ84">
            <v>91.300000000000011</v>
          </cell>
          <cell r="AO84">
            <v>102.30000000000001</v>
          </cell>
          <cell r="AT84">
            <v>128.70000000000002</v>
          </cell>
        </row>
        <row r="85">
          <cell r="F85">
            <v>46.2</v>
          </cell>
          <cell r="K85">
            <v>55.000000000000007</v>
          </cell>
          <cell r="P85">
            <v>58.300000000000004</v>
          </cell>
          <cell r="U85">
            <v>61.600000000000009</v>
          </cell>
          <cell r="Z85">
            <v>71.5</v>
          </cell>
          <cell r="AE85">
            <v>103.4</v>
          </cell>
          <cell r="AJ85">
            <v>107.80000000000001</v>
          </cell>
          <cell r="AO85">
            <v>125.4</v>
          </cell>
          <cell r="AT85">
            <v>172.70000000000002</v>
          </cell>
        </row>
        <row r="86">
          <cell r="F86">
            <v>57.2</v>
          </cell>
          <cell r="K86">
            <v>66</v>
          </cell>
          <cell r="P86">
            <v>70.95</v>
          </cell>
          <cell r="U86">
            <v>75.900000000000006</v>
          </cell>
          <cell r="Z86">
            <v>90.2</v>
          </cell>
          <cell r="AE86">
            <v>123.20000000000002</v>
          </cell>
          <cell r="AJ86">
            <v>139.70000000000002</v>
          </cell>
          <cell r="AO86">
            <v>156.20000000000002</v>
          </cell>
          <cell r="AT86">
            <v>215.60000000000002</v>
          </cell>
        </row>
        <row r="87">
          <cell r="F87">
            <v>78.100000000000009</v>
          </cell>
          <cell r="K87">
            <v>91.300000000000011</v>
          </cell>
          <cell r="P87">
            <v>98.45</v>
          </cell>
          <cell r="U87">
            <v>105.60000000000001</v>
          </cell>
          <cell r="Z87">
            <v>121.00000000000001</v>
          </cell>
          <cell r="AE87">
            <v>165</v>
          </cell>
          <cell r="AJ87">
            <v>179.3</v>
          </cell>
          <cell r="AO87">
            <v>239.8</v>
          </cell>
          <cell r="AT87">
            <v>321.20000000000005</v>
          </cell>
        </row>
        <row r="88">
          <cell r="F88">
            <v>77</v>
          </cell>
          <cell r="K88">
            <v>96.800000000000011</v>
          </cell>
          <cell r="P88">
            <v>105.05000000000001</v>
          </cell>
          <cell r="U88">
            <v>113.30000000000001</v>
          </cell>
          <cell r="Z88">
            <v>140.80000000000001</v>
          </cell>
          <cell r="AE88">
            <v>196.9</v>
          </cell>
          <cell r="AJ88">
            <v>225.50000000000003</v>
          </cell>
          <cell r="AO88">
            <v>254.10000000000002</v>
          </cell>
          <cell r="AT88">
            <v>369.6</v>
          </cell>
        </row>
        <row r="89">
          <cell r="K89">
            <v>157.30000000000001</v>
          </cell>
          <cell r="P89">
            <v>177.10000000000002</v>
          </cell>
          <cell r="U89">
            <v>184.8</v>
          </cell>
          <cell r="Z89">
            <v>206.8</v>
          </cell>
          <cell r="AE89">
            <v>277.20000000000005</v>
          </cell>
          <cell r="AJ89">
            <v>343.20000000000005</v>
          </cell>
          <cell r="AO89">
            <v>349.8</v>
          </cell>
          <cell r="AT89">
            <v>469.70000000000005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4"/>
  <sheetViews>
    <sheetView tabSelected="1" workbookViewId="0">
      <selection activeCell="D19" sqref="D19"/>
    </sheetView>
  </sheetViews>
  <sheetFormatPr defaultColWidth="12.26953125" defaultRowHeight="13.5" x14ac:dyDescent="0.3"/>
  <cols>
    <col min="1" max="1" width="12.26953125" style="4"/>
    <col min="2" max="3" width="10.7265625" style="4" customWidth="1"/>
    <col min="4" max="4" width="64.453125" style="4" customWidth="1"/>
    <col min="5" max="5" width="10.26953125" style="5" customWidth="1"/>
    <col min="6" max="9" width="9" style="5" customWidth="1"/>
    <col min="10" max="10" width="11" style="5" customWidth="1"/>
    <col min="11" max="11" width="10" style="5" customWidth="1"/>
    <col min="12" max="17" width="9" style="5" customWidth="1"/>
    <col min="18" max="16384" width="12.26953125" style="4"/>
  </cols>
  <sheetData>
    <row r="1" spans="1:17" ht="17.5" x14ac:dyDescent="0.35">
      <c r="B1" s="17" t="s">
        <v>395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3">
      <c r="A2" s="5" t="s">
        <v>101</v>
      </c>
      <c r="B2" s="5" t="s">
        <v>102</v>
      </c>
      <c r="C2" s="16" t="s">
        <v>103</v>
      </c>
      <c r="D2" s="16"/>
      <c r="E2" s="6" t="s">
        <v>104</v>
      </c>
      <c r="F2" s="5" t="s">
        <v>105</v>
      </c>
      <c r="G2" s="5" t="s">
        <v>275</v>
      </c>
      <c r="H2" s="5" t="s">
        <v>106</v>
      </c>
      <c r="I2" s="5" t="s">
        <v>107</v>
      </c>
      <c r="J2" s="5" t="s">
        <v>108</v>
      </c>
      <c r="K2" s="5" t="s">
        <v>109</v>
      </c>
      <c r="L2" s="5" t="s">
        <v>110</v>
      </c>
      <c r="M2" s="5" t="s">
        <v>111</v>
      </c>
      <c r="N2" s="5" t="s">
        <v>112</v>
      </c>
      <c r="O2" s="5" t="s">
        <v>113</v>
      </c>
      <c r="P2" s="5" t="s">
        <v>114</v>
      </c>
      <c r="Q2" s="5" t="s">
        <v>115</v>
      </c>
    </row>
    <row r="3" spans="1:17" ht="15.5" x14ac:dyDescent="0.35">
      <c r="A3" s="5">
        <v>1</v>
      </c>
      <c r="B3" s="4" t="s">
        <v>116</v>
      </c>
      <c r="C3" s="4" t="s">
        <v>117</v>
      </c>
      <c r="E3" s="13">
        <f>'[1]FİYATLAMA 09 11 20'!F3</f>
        <v>25</v>
      </c>
      <c r="F3" s="14">
        <f>'[1]FİYATLAMA 09 11 20'!K3</f>
        <v>29</v>
      </c>
      <c r="G3" s="14">
        <f>'[1]FİYATLAMA 09 11 20'!P3</f>
        <v>32</v>
      </c>
      <c r="H3" s="14">
        <f>'[1]FİYATLAMA 09 11 20'!U3</f>
        <v>34</v>
      </c>
      <c r="I3" s="14">
        <f>'[1]FİYATLAMA 09 11 20'!Z3</f>
        <v>40</v>
      </c>
      <c r="J3" s="14">
        <f>'[1]FİYATLAMA 09 11 20'!AE3</f>
        <v>55</v>
      </c>
      <c r="K3" s="14">
        <f>'[1]FİYATLAMA 09 11 20'!AJ3</f>
        <v>59</v>
      </c>
      <c r="L3" s="14">
        <f>'[1]FİYATLAMA 09 11 20'!AO3</f>
        <v>67</v>
      </c>
      <c r="M3" s="14">
        <f>'[1]FİYATLAMA 09 11 20'!AT3</f>
        <v>80</v>
      </c>
      <c r="N3" s="14">
        <f>'[1]FİYATLAMA 09 11 20'!AY3</f>
        <v>92</v>
      </c>
      <c r="O3" s="14">
        <f>'[1]FİYATLAMA 09 11 20'!BD3</f>
        <v>106</v>
      </c>
      <c r="P3" s="14">
        <f>'[1]FİYATLAMA 09 11 20'!BI3</f>
        <v>155</v>
      </c>
      <c r="Q3" s="14">
        <f>'[1]FİYATLAMA 09 11 20'!BN3</f>
        <v>304</v>
      </c>
    </row>
    <row r="4" spans="1:17" ht="15.5" x14ac:dyDescent="0.35">
      <c r="A4" s="5">
        <v>2</v>
      </c>
      <c r="B4" s="4" t="s">
        <v>276</v>
      </c>
      <c r="C4" s="4" t="s">
        <v>277</v>
      </c>
      <c r="E4" s="13">
        <f>'[1]FİYATLAMA 09 11 20'!F4</f>
        <v>27</v>
      </c>
      <c r="F4" s="14">
        <f>'[1]FİYATLAMA 09 11 20'!K4</f>
        <v>32</v>
      </c>
      <c r="G4" s="14">
        <f>'[1]FİYATLAMA 09 11 20'!P4</f>
        <v>34</v>
      </c>
      <c r="H4" s="14">
        <f>'[1]FİYATLAMA 09 11 20'!U4</f>
        <v>38</v>
      </c>
      <c r="I4" s="14">
        <f>'[1]FİYATLAMA 09 11 20'!Z4</f>
        <v>44</v>
      </c>
      <c r="J4" s="14">
        <f>'[1]FİYATLAMA 09 11 20'!AE4</f>
        <v>61</v>
      </c>
      <c r="K4" s="14"/>
      <c r="L4" s="14"/>
      <c r="M4" s="14"/>
      <c r="N4" s="14"/>
      <c r="O4" s="14"/>
      <c r="P4" s="14"/>
      <c r="Q4" s="14"/>
    </row>
    <row r="5" spans="1:17" ht="15.5" x14ac:dyDescent="0.35">
      <c r="A5" s="5">
        <v>3</v>
      </c>
      <c r="B5" s="4" t="s">
        <v>118</v>
      </c>
      <c r="C5" s="4" t="s">
        <v>119</v>
      </c>
      <c r="E5" s="13">
        <f>'[1]FİYATLAMA 09 11 20'!F5</f>
        <v>29</v>
      </c>
      <c r="F5" s="14">
        <f>'[1]FİYATLAMA 09 11 20'!K5</f>
        <v>36</v>
      </c>
      <c r="G5" s="14">
        <f>'[1]FİYATLAMA 09 11 20'!P5</f>
        <v>39</v>
      </c>
      <c r="H5" s="14">
        <f>'[1]FİYATLAMA 09 11 20'!U5</f>
        <v>42</v>
      </c>
      <c r="I5" s="14">
        <f>'[1]FİYATLAMA 09 11 20'!Z5</f>
        <v>51</v>
      </c>
      <c r="J5" s="14">
        <f>'[1]FİYATLAMA 09 11 20'!AE5</f>
        <v>70</v>
      </c>
      <c r="K5" s="14">
        <f>'[1]FİYATLAMA 09 11 20'!AJ5</f>
        <v>74</v>
      </c>
      <c r="L5" s="14">
        <f>'[1]FİYATLAMA 09 11 20'!AO5</f>
        <v>88</v>
      </c>
      <c r="M5" s="14">
        <f>'[1]FİYATLAMA 09 11 20'!AT5</f>
        <v>120</v>
      </c>
      <c r="N5" s="14">
        <f>'[1]FİYATLAMA 09 11 20'!AY5</f>
        <v>148</v>
      </c>
      <c r="O5" s="14">
        <f>'[1]FİYATLAMA 09 11 20'!BD5</f>
        <v>173</v>
      </c>
      <c r="P5" s="14">
        <f>'[1]FİYATLAMA 09 11 20'!BI5</f>
        <v>246</v>
      </c>
      <c r="Q5" s="14">
        <f>'[1]FİYATLAMA 09 11 20'!BN5</f>
        <v>532</v>
      </c>
    </row>
    <row r="6" spans="1:17" ht="15.5" x14ac:dyDescent="0.35">
      <c r="A6" s="5">
        <v>4</v>
      </c>
      <c r="B6" s="4" t="s">
        <v>278</v>
      </c>
      <c r="C6" s="4" t="s">
        <v>279</v>
      </c>
      <c r="E6" s="13">
        <f>'[1]FİYATLAMA 09 11 20'!F6</f>
        <v>32</v>
      </c>
      <c r="F6" s="14">
        <f>'[1]FİYATLAMA 09 11 20'!K6</f>
        <v>40</v>
      </c>
      <c r="G6" s="14">
        <f>'[1]FİYATLAMA 09 11 20'!P6</f>
        <v>42</v>
      </c>
      <c r="H6" s="14">
        <f>'[1]FİYATLAMA 09 11 20'!U6</f>
        <v>45</v>
      </c>
      <c r="I6" s="14">
        <f>'[1]FİYATLAMA 09 11 20'!Z6</f>
        <v>55</v>
      </c>
      <c r="J6" s="14">
        <f>'[1]FİYATLAMA 09 11 20'!AE6</f>
        <v>78</v>
      </c>
      <c r="K6" s="14"/>
      <c r="L6" s="14"/>
      <c r="M6" s="14"/>
      <c r="N6" s="14"/>
      <c r="O6" s="14"/>
      <c r="P6" s="14"/>
      <c r="Q6" s="14"/>
    </row>
    <row r="7" spans="1:17" ht="15.5" x14ac:dyDescent="0.35">
      <c r="A7" s="5">
        <v>5</v>
      </c>
      <c r="B7" s="4" t="s">
        <v>120</v>
      </c>
      <c r="C7" s="4" t="s">
        <v>121</v>
      </c>
      <c r="E7" s="13">
        <f>'[1]FİYATLAMA 09 11 20'!F7</f>
        <v>39</v>
      </c>
      <c r="F7" s="14">
        <f>'[1]FİYATLAMA 09 11 20'!K7</f>
        <v>46</v>
      </c>
      <c r="G7" s="14">
        <f>'[1]FİYATLAMA 09 11 20'!P7</f>
        <v>50.5</v>
      </c>
      <c r="H7" s="14">
        <f>'[1]FİYATLAMA 09 11 20'!U7</f>
        <v>55</v>
      </c>
      <c r="I7" s="14">
        <f>'[1]FİYATLAMA 09 11 20'!Z7</f>
        <v>68</v>
      </c>
      <c r="J7" s="14">
        <f>'[1]FİYATLAMA 09 11 20'!AE7</f>
        <v>88</v>
      </c>
      <c r="K7" s="14">
        <f>'[1]FİYATLAMA 09 11 20'!AJ7</f>
        <v>103</v>
      </c>
      <c r="L7" s="14">
        <f>'[1]FİYATLAMA 09 11 20'!AO7</f>
        <v>116</v>
      </c>
      <c r="M7" s="14">
        <f>'[1]FİYATLAMA 09 11 20'!AT7</f>
        <v>159</v>
      </c>
      <c r="N7" s="14">
        <f>'[1]FİYATLAMA 09 11 20'!AY7</f>
        <v>205</v>
      </c>
      <c r="O7" s="14">
        <f>'[1]FİYATLAMA 09 11 20'!BD7</f>
        <v>240</v>
      </c>
      <c r="P7" s="14">
        <f>'[1]FİYATLAMA 09 11 20'!BI7</f>
        <v>347</v>
      </c>
      <c r="Q7" s="14">
        <f>'[1]FİYATLAMA 09 11 20'!BN7</f>
        <v>767</v>
      </c>
    </row>
    <row r="8" spans="1:17" ht="15.5" x14ac:dyDescent="0.35">
      <c r="A8" s="5">
        <v>6</v>
      </c>
      <c r="B8" s="4" t="s">
        <v>280</v>
      </c>
      <c r="C8" s="4" t="s">
        <v>281</v>
      </c>
      <c r="E8" s="13">
        <f>'[1]FİYATLAMA 09 11 20'!F8</f>
        <v>44</v>
      </c>
      <c r="F8" s="14">
        <f>'[1]FİYATLAMA 09 11 20'!K8</f>
        <v>51</v>
      </c>
      <c r="G8" s="14">
        <f>'[1]FİYATLAMA 09 11 20'!P8</f>
        <v>55</v>
      </c>
      <c r="H8" s="14">
        <f>'[1]FİYATLAMA 09 11 20'!U8</f>
        <v>60</v>
      </c>
      <c r="I8" s="14">
        <f>'[1]FİYATLAMA 09 11 20'!Z8</f>
        <v>78</v>
      </c>
      <c r="J8" s="14">
        <f>'[1]FİYATLAMA 09 11 20'!AE8</f>
        <v>97</v>
      </c>
      <c r="K8" s="14"/>
      <c r="L8" s="14"/>
      <c r="M8" s="14"/>
      <c r="N8" s="14"/>
      <c r="O8" s="14"/>
      <c r="P8" s="14"/>
      <c r="Q8" s="14"/>
    </row>
    <row r="9" spans="1:17" ht="15.5" x14ac:dyDescent="0.35">
      <c r="A9" s="5">
        <v>7</v>
      </c>
      <c r="B9" s="4" t="s">
        <v>122</v>
      </c>
      <c r="C9" s="4" t="s">
        <v>123</v>
      </c>
      <c r="E9" s="13"/>
      <c r="F9" s="14"/>
      <c r="G9" s="14"/>
      <c r="H9" s="14"/>
      <c r="I9" s="14"/>
      <c r="J9" s="14"/>
      <c r="K9" s="14">
        <v>134</v>
      </c>
      <c r="L9" s="14">
        <v>146</v>
      </c>
      <c r="M9" s="14">
        <v>167</v>
      </c>
      <c r="N9" s="14"/>
      <c r="O9" s="14"/>
      <c r="P9" s="14"/>
      <c r="Q9" s="14"/>
    </row>
    <row r="10" spans="1:17" ht="15.5" x14ac:dyDescent="0.35">
      <c r="A10" s="5">
        <v>8</v>
      </c>
      <c r="B10" s="4" t="s">
        <v>124</v>
      </c>
      <c r="C10" s="4" t="s">
        <v>125</v>
      </c>
      <c r="E10" s="13">
        <f>'[1]FİYATLAMA 09 11 20'!F10</f>
        <v>44</v>
      </c>
      <c r="F10" s="14">
        <f>'[1]FİYATLAMA 09 11 20'!K10</f>
        <v>52</v>
      </c>
      <c r="G10" s="14">
        <f>'[1]FİYATLAMA 09 11 20'!P10</f>
        <v>57</v>
      </c>
      <c r="H10" s="14">
        <f>'[1]FİYATLAMA 09 11 20'!U10</f>
        <v>62</v>
      </c>
      <c r="I10" s="14">
        <f>'[1]FİYATLAMA 09 11 20'!Z10</f>
        <v>80</v>
      </c>
      <c r="J10" s="14">
        <f>'[1]FİYATLAMA 09 11 20'!AE10</f>
        <v>102</v>
      </c>
      <c r="K10" s="14">
        <f>'[1]FİYATLAMA 09 11 20'!AJ10</f>
        <v>119</v>
      </c>
      <c r="L10" s="14">
        <f>'[1]FİYATLAMA 09 11 20'!AO10</f>
        <v>139</v>
      </c>
      <c r="M10" s="14">
        <f>'[1]FİYATLAMA 09 11 20'!AT10</f>
        <v>205</v>
      </c>
      <c r="N10" s="14">
        <f>'[1]FİYATLAMA 09 11 20'!AY10</f>
        <v>260</v>
      </c>
      <c r="O10" s="14">
        <f>'[1]FİYATLAMA 09 11 20'!BD10</f>
        <v>307</v>
      </c>
      <c r="P10" s="14">
        <f>'[1]FİYATLAMA 09 11 20'!BI10</f>
        <v>439</v>
      </c>
      <c r="Q10" s="14">
        <f>'[1]FİYATLAMA 09 11 20'!BN10</f>
        <v>991</v>
      </c>
    </row>
    <row r="11" spans="1:17" ht="15.5" x14ac:dyDescent="0.35">
      <c r="A11" s="5">
        <v>9</v>
      </c>
      <c r="B11" s="4" t="s">
        <v>126</v>
      </c>
      <c r="C11" s="4" t="s">
        <v>127</v>
      </c>
      <c r="D11" s="5"/>
      <c r="E11" s="13">
        <f>'[1]FİYATLAMA 09 11 20'!F11</f>
        <v>52</v>
      </c>
      <c r="F11" s="14">
        <f>'[1]FİYATLAMA 09 11 20'!K11</f>
        <v>57</v>
      </c>
      <c r="G11" s="14">
        <f>'[1]FİYATLAMA 09 11 20'!P11</f>
        <v>62</v>
      </c>
      <c r="H11" s="14">
        <f>'[1]FİYATLAMA 09 11 20'!U11</f>
        <v>67</v>
      </c>
      <c r="I11" s="14">
        <f>'[1]FİYATLAMA 09 11 20'!Z11</f>
        <v>95</v>
      </c>
      <c r="J11" s="14">
        <f>'[1]FİYATLAMA 09 11 20'!AE11</f>
        <v>113</v>
      </c>
      <c r="K11" s="14"/>
      <c r="L11" s="14"/>
      <c r="M11" s="14"/>
      <c r="N11" s="14"/>
      <c r="O11" s="14"/>
      <c r="P11" s="14"/>
      <c r="Q11" s="14"/>
    </row>
    <row r="12" spans="1:17" ht="15.5" x14ac:dyDescent="0.35">
      <c r="A12" s="5">
        <v>10</v>
      </c>
      <c r="B12" s="4" t="s">
        <v>128</v>
      </c>
      <c r="C12" s="4" t="s">
        <v>129</v>
      </c>
      <c r="E12" s="13">
        <f>'[1]FİYATLAMA 09 11 20'!F12</f>
        <v>49</v>
      </c>
      <c r="F12" s="14">
        <f>'[1]FİYATLAMA 09 11 20'!K12</f>
        <v>63</v>
      </c>
      <c r="G12" s="14">
        <f>'[1]FİYATLAMA 09 11 20'!P12</f>
        <v>68.5</v>
      </c>
      <c r="H12" s="14">
        <f>'[1]FİYATLAMA 09 11 20'!U12</f>
        <v>74</v>
      </c>
      <c r="I12" s="14">
        <f>'[1]FİYATLAMA 09 11 20'!Z12</f>
        <v>97</v>
      </c>
      <c r="J12" s="14">
        <f>'[1]FİYATLAMA 09 11 20'!AE12</f>
        <v>135</v>
      </c>
      <c r="K12" s="14">
        <f>'[1]FİYATLAMA 09 11 20'!AJ12</f>
        <v>151</v>
      </c>
      <c r="L12" s="14">
        <f>'[1]FİYATLAMA 09 11 20'!AO12</f>
        <v>171</v>
      </c>
      <c r="M12" s="14">
        <f>'[1]FİYATLAMA 09 11 20'!AT12</f>
        <v>265</v>
      </c>
      <c r="N12" s="14">
        <f>'[1]FİYATLAMA 09 11 20'!AY12</f>
        <v>320</v>
      </c>
      <c r="O12" s="14">
        <f>'[1]FİYATLAMA 09 11 20'!BD12</f>
        <v>379</v>
      </c>
      <c r="P12" s="14">
        <f>'[1]FİYATLAMA 09 11 20'!BI12</f>
        <v>548</v>
      </c>
      <c r="Q12" s="14">
        <f>'[1]FİYATLAMA 09 11 20'!BN12</f>
        <v>1231</v>
      </c>
    </row>
    <row r="13" spans="1:17" ht="15.5" x14ac:dyDescent="0.35">
      <c r="A13" s="5">
        <v>11</v>
      </c>
      <c r="B13" s="4" t="s">
        <v>130</v>
      </c>
      <c r="C13" s="4" t="s">
        <v>131</v>
      </c>
      <c r="E13" s="13">
        <f>'[1]FİYATLAMA 09 11 20'!F13</f>
        <v>56</v>
      </c>
      <c r="F13" s="14">
        <f>'[1]FİYATLAMA 09 11 20'!K13</f>
        <v>71</v>
      </c>
      <c r="G13" s="14">
        <f>'[1]FİYATLAMA 09 11 20'!P13</f>
        <v>76</v>
      </c>
      <c r="H13" s="14">
        <f>'[1]FİYATLAMA 09 11 20'!U13</f>
        <v>81</v>
      </c>
      <c r="I13" s="14">
        <f>'[1]FİYATLAMA 09 11 20'!Z13</f>
        <v>102</v>
      </c>
      <c r="J13" s="14">
        <f>'[1]FİYATLAMA 09 11 20'!AE13</f>
        <v>149</v>
      </c>
      <c r="K13" s="14"/>
      <c r="L13" s="14"/>
      <c r="M13" s="14"/>
      <c r="N13" s="14"/>
      <c r="O13" s="14"/>
      <c r="P13" s="14"/>
      <c r="Q13" s="14"/>
    </row>
    <row r="14" spans="1:17" ht="15.5" x14ac:dyDescent="0.35">
      <c r="A14" s="5">
        <v>12</v>
      </c>
      <c r="B14" s="4" t="s">
        <v>132</v>
      </c>
      <c r="C14" s="4" t="s">
        <v>133</v>
      </c>
      <c r="E14" s="13">
        <f>'[1]FİYATLAMA 09 11 20'!F14</f>
        <v>62</v>
      </c>
      <c r="F14" s="14">
        <f>'[1]FİYATLAMA 09 11 20'!K14</f>
        <v>72</v>
      </c>
      <c r="G14" s="14">
        <f>'[1]FİYATLAMA 09 11 20'!P14</f>
        <v>77</v>
      </c>
      <c r="H14" s="14">
        <f>'[1]FİYATLAMA 09 11 20'!U14</f>
        <v>82</v>
      </c>
      <c r="I14" s="14">
        <f>'[1]FİYATLAMA 09 11 20'!Z14</f>
        <v>107</v>
      </c>
      <c r="J14" s="14">
        <f>'[1]FİYATLAMA 09 11 20'!AE14</f>
        <v>152</v>
      </c>
      <c r="K14" s="14">
        <f>'[1]FİYATLAMA 09 11 20'!AJ14</f>
        <v>167</v>
      </c>
      <c r="L14" s="14">
        <f>'[1]FİYATLAMA 09 11 20'!AO14</f>
        <v>198</v>
      </c>
      <c r="M14" s="14">
        <f>'[1]FİYATLAMA 09 11 20'!AT14</f>
        <v>310</v>
      </c>
      <c r="N14" s="14">
        <f>'[1]FİYATLAMA 09 11 20'!AY14</f>
        <v>380</v>
      </c>
      <c r="O14" s="14">
        <f>'[1]FİYATLAMA 09 11 20'!BD14</f>
        <v>448</v>
      </c>
      <c r="P14" s="14">
        <f>'[1]FİYATLAMA 09 11 20'!BI14</f>
        <v>643</v>
      </c>
      <c r="Q14" s="14">
        <f>'[1]FİYATLAMA 09 11 20'!BN14</f>
        <v>1449</v>
      </c>
    </row>
    <row r="15" spans="1:17" ht="15.5" x14ac:dyDescent="0.35">
      <c r="A15" s="5">
        <v>13</v>
      </c>
      <c r="B15" s="4" t="s">
        <v>134</v>
      </c>
      <c r="C15" s="4" t="s">
        <v>135</v>
      </c>
      <c r="E15" s="13">
        <f>'[1]FİYATLAMA 09 11 20'!F15</f>
        <v>69</v>
      </c>
      <c r="F15" s="14">
        <f>'[1]FİYATLAMA 09 11 20'!K15</f>
        <v>79</v>
      </c>
      <c r="G15" s="14">
        <f>'[1]FİYATLAMA 09 11 20'!P15</f>
        <v>85</v>
      </c>
      <c r="H15" s="14">
        <f>'[1]FİYATLAMA 09 11 20'!U15</f>
        <v>90</v>
      </c>
      <c r="I15" s="14">
        <f>'[1]FİYATLAMA 09 11 20'!Z15</f>
        <v>124</v>
      </c>
      <c r="J15" s="14">
        <f>'[1]FİYATLAMA 09 11 20'!AE15</f>
        <v>168</v>
      </c>
      <c r="K15" s="14"/>
      <c r="L15" s="14"/>
      <c r="M15" s="14"/>
      <c r="N15" s="14"/>
      <c r="O15" s="14"/>
      <c r="P15" s="14"/>
      <c r="Q15" s="14"/>
    </row>
    <row r="16" spans="1:17" ht="15.5" x14ac:dyDescent="0.35">
      <c r="A16" s="5">
        <v>14</v>
      </c>
      <c r="B16" s="4" t="s">
        <v>136</v>
      </c>
      <c r="C16" s="4" t="s">
        <v>137</v>
      </c>
      <c r="E16" s="13">
        <f>'[1]FİYATLAMA 09 11 20'!F16</f>
        <v>34</v>
      </c>
      <c r="F16" s="14">
        <f>'[1]FİYATLAMA 09 11 20'!K16</f>
        <v>37</v>
      </c>
      <c r="G16" s="14">
        <f>'[1]FİYATLAMA 09 11 20'!P16</f>
        <v>41</v>
      </c>
      <c r="H16" s="14">
        <f>'[1]FİYATLAMA 09 11 20'!U16</f>
        <v>45</v>
      </c>
      <c r="I16" s="14">
        <f>'[1]FİYATLAMA 09 11 20'!Z16</f>
        <v>52</v>
      </c>
      <c r="J16" s="14">
        <f>'[1]FİYATLAMA 09 11 20'!AE16</f>
        <v>71</v>
      </c>
      <c r="K16" s="14">
        <f>'[1]FİYATLAMA 09 11 20'!AJ16</f>
        <v>79</v>
      </c>
      <c r="L16" s="14">
        <f>'[1]FİYATLAMA 09 11 20'!AO16</f>
        <v>99</v>
      </c>
      <c r="M16" s="14">
        <f>'[1]FİYATLAMA 09 11 20'!AT16</f>
        <v>119</v>
      </c>
      <c r="N16" s="14">
        <f>'[1]FİYATLAMA 09 11 20'!AY16</f>
        <v>155</v>
      </c>
      <c r="O16" s="14">
        <f>'[1]FİYATLAMA 09 11 20'!BD16</f>
        <v>177</v>
      </c>
      <c r="P16" s="14">
        <f>'[1]FİYATLAMA 09 11 20'!BI16</f>
        <v>347</v>
      </c>
      <c r="Q16" s="14">
        <f>'[1]FİYATLAMA 09 11 20'!BN16</f>
        <v>632</v>
      </c>
    </row>
    <row r="17" spans="1:17" ht="15.5" x14ac:dyDescent="0.35">
      <c r="A17" s="5">
        <v>15</v>
      </c>
      <c r="B17" s="4" t="s">
        <v>282</v>
      </c>
      <c r="C17" s="4" t="s">
        <v>283</v>
      </c>
      <c r="E17" s="13">
        <f>'[1]FİYATLAMA 09 11 20'!F17</f>
        <v>37</v>
      </c>
      <c r="F17" s="14">
        <f>'[1]FİYATLAMA 09 11 20'!K17</f>
        <v>41</v>
      </c>
      <c r="G17" s="14">
        <f>'[1]FİYATLAMA 09 11 20'!P17</f>
        <v>47</v>
      </c>
      <c r="H17" s="14">
        <f>'[1]FİYATLAMA 09 11 20'!U17</f>
        <v>53</v>
      </c>
      <c r="I17" s="14">
        <f>'[1]FİYATLAMA 09 11 20'!Z17</f>
        <v>65</v>
      </c>
      <c r="J17" s="14">
        <f>'[1]FİYATLAMA 09 11 20'!AE17</f>
        <v>79</v>
      </c>
      <c r="K17" s="14"/>
      <c r="L17" s="14"/>
      <c r="M17" s="14"/>
      <c r="N17" s="14"/>
      <c r="O17" s="14"/>
      <c r="P17" s="14"/>
      <c r="Q17" s="14"/>
    </row>
    <row r="18" spans="1:17" ht="15.5" x14ac:dyDescent="0.35">
      <c r="A18" s="5">
        <v>16</v>
      </c>
      <c r="B18" s="4" t="s">
        <v>138</v>
      </c>
      <c r="C18" s="4" t="s">
        <v>139</v>
      </c>
      <c r="E18" s="13">
        <f>'[1]FİYATLAMA 09 11 20'!F18</f>
        <v>46</v>
      </c>
      <c r="F18" s="14">
        <f>'[1]FİYATLAMA 09 11 20'!K18</f>
        <v>57</v>
      </c>
      <c r="G18" s="14">
        <f>'[1]FİYATLAMA 09 11 20'!P18</f>
        <v>61</v>
      </c>
      <c r="H18" s="14">
        <f>'[1]FİYATLAMA 09 11 20'!U18</f>
        <v>65</v>
      </c>
      <c r="I18" s="14">
        <f>'[1]FİYATLAMA 09 11 20'!Z18</f>
        <v>77</v>
      </c>
      <c r="J18" s="14">
        <f>'[1]FİYATLAMA 09 11 20'!AE18</f>
        <v>113</v>
      </c>
      <c r="K18" s="14">
        <f>'[1]FİYATLAMA 09 11 20'!AJ18</f>
        <v>127</v>
      </c>
      <c r="L18" s="14">
        <f>'[1]FİYATLAMA 09 11 20'!AO18</f>
        <v>151</v>
      </c>
      <c r="M18" s="14">
        <f>'[1]FİYATLAMA 09 11 20'!AT18</f>
        <v>210</v>
      </c>
      <c r="N18" s="14">
        <f>'[1]FİYATLAMA 09 11 20'!AY18</f>
        <v>269</v>
      </c>
      <c r="O18" s="14">
        <f>'[1]FİYATLAMA 09 11 20'!BD18</f>
        <v>309</v>
      </c>
      <c r="P18" s="14">
        <f>'[1]FİYATLAMA 09 11 20'!BI18</f>
        <v>570</v>
      </c>
      <c r="Q18" s="14">
        <f>'[1]FİYATLAMA 09 11 20'!BN18</f>
        <v>1178</v>
      </c>
    </row>
    <row r="19" spans="1:17" ht="15.5" x14ac:dyDescent="0.35">
      <c r="A19" s="5">
        <v>17</v>
      </c>
      <c r="B19" s="4" t="s">
        <v>284</v>
      </c>
      <c r="C19" s="4" t="s">
        <v>285</v>
      </c>
      <c r="E19" s="13">
        <f>'[1]FİYATLAMA 09 11 20'!F19</f>
        <v>51</v>
      </c>
      <c r="F19" s="14">
        <f>'[1]FİYATLAMA 09 11 20'!K19</f>
        <v>64</v>
      </c>
      <c r="G19" s="14">
        <f>'[1]FİYATLAMA 09 11 20'!P19</f>
        <v>68</v>
      </c>
      <c r="H19" s="14">
        <f>'[1]FİYATLAMA 09 11 20'!U19</f>
        <v>71</v>
      </c>
      <c r="I19" s="14">
        <f>'[1]FİYATLAMA 09 11 20'!Z19</f>
        <v>83</v>
      </c>
      <c r="J19" s="14">
        <f>'[1]FİYATLAMA 09 11 20'!AE19</f>
        <v>125</v>
      </c>
      <c r="K19" s="14"/>
      <c r="L19" s="14"/>
      <c r="M19" s="14"/>
      <c r="N19" s="14"/>
      <c r="O19" s="14"/>
      <c r="P19" s="14"/>
      <c r="Q19" s="14"/>
    </row>
    <row r="20" spans="1:17" ht="15.5" x14ac:dyDescent="0.35">
      <c r="A20" s="5">
        <v>18</v>
      </c>
      <c r="B20" s="4" t="s">
        <v>140</v>
      </c>
      <c r="C20" s="16" t="s">
        <v>141</v>
      </c>
      <c r="D20" s="16"/>
      <c r="E20" s="13">
        <f>'[1]FİYATLAMA 09 11 20'!F20</f>
        <v>57</v>
      </c>
      <c r="F20" s="14">
        <f>'[1]FİYATLAMA 09 11 20'!K20</f>
        <v>72</v>
      </c>
      <c r="G20" s="14">
        <f>'[1]FİYATLAMA 09 11 20'!P20</f>
        <v>79.5</v>
      </c>
      <c r="H20" s="14">
        <f>'[1]FİYATLAMA 09 11 20'!U20</f>
        <v>87</v>
      </c>
      <c r="I20" s="14">
        <f>'[1]FİYATLAMA 09 11 20'!Z20</f>
        <v>112</v>
      </c>
      <c r="J20" s="14">
        <f>'[1]FİYATLAMA 09 11 20'!AE20</f>
        <v>153</v>
      </c>
      <c r="K20" s="14">
        <f>'[1]FİYATLAMA 09 11 20'!AJ20</f>
        <v>179</v>
      </c>
      <c r="L20" s="14">
        <f>'[1]FİYATLAMA 09 11 20'!AO20</f>
        <v>205</v>
      </c>
      <c r="M20" s="14">
        <f>'[1]FİYATLAMA 09 11 20'!AT20</f>
        <v>299</v>
      </c>
      <c r="N20" s="14">
        <f>'[1]FİYATLAMA 09 11 20'!AY20</f>
        <v>381</v>
      </c>
      <c r="O20" s="14">
        <f>'[1]FİYATLAMA 09 11 20'!BD20</f>
        <v>447</v>
      </c>
      <c r="P20" s="14">
        <f>'[1]FİYATLAMA 09 11 20'!BI20</f>
        <v>805</v>
      </c>
      <c r="Q20" s="14">
        <f>'[1]FİYATLAMA 09 11 20'!BN20</f>
        <v>1722</v>
      </c>
    </row>
    <row r="21" spans="1:17" ht="15.5" x14ac:dyDescent="0.35">
      <c r="A21" s="5">
        <v>19</v>
      </c>
      <c r="B21" s="4" t="s">
        <v>286</v>
      </c>
      <c r="C21" s="16" t="s">
        <v>287</v>
      </c>
      <c r="D21" s="16"/>
      <c r="E21" s="13">
        <f>'[1]FİYATLAMA 09 11 20'!F21</f>
        <v>62</v>
      </c>
      <c r="F21" s="14">
        <f>'[1]FİYATLAMA 09 11 20'!K21</f>
        <v>74</v>
      </c>
      <c r="G21" s="14">
        <f>'[1]FİYATLAMA 09 11 20'!P21</f>
        <v>83</v>
      </c>
      <c r="H21" s="14">
        <f>'[1]FİYATLAMA 09 11 20'!U21</f>
        <v>94</v>
      </c>
      <c r="I21" s="14">
        <f>'[1]FİYATLAMA 09 11 20'!Z21</f>
        <v>124</v>
      </c>
      <c r="J21" s="14">
        <f>'[1]FİYATLAMA 09 11 20'!AE21</f>
        <v>168</v>
      </c>
      <c r="K21" s="14"/>
      <c r="L21" s="14"/>
      <c r="M21" s="14"/>
      <c r="N21" s="14"/>
      <c r="O21" s="14"/>
      <c r="P21" s="14"/>
      <c r="Q21" s="14"/>
    </row>
    <row r="22" spans="1:17" ht="15.5" x14ac:dyDescent="0.35">
      <c r="A22" s="5">
        <v>20</v>
      </c>
      <c r="B22" s="4" t="s">
        <v>142</v>
      </c>
      <c r="C22" s="4" t="s">
        <v>143</v>
      </c>
      <c r="E22" s="13">
        <f>'[1]FİYATLAMA 09 11 20'!F22</f>
        <v>82</v>
      </c>
      <c r="F22" s="14">
        <f>'[1]FİYATLAMA 09 11 20'!K22</f>
        <v>95</v>
      </c>
      <c r="G22" s="14">
        <f>'[1]FİYATLAMA 09 11 20'!P22</f>
        <v>102.5</v>
      </c>
      <c r="H22" s="14">
        <f>'[1]FİYATLAMA 09 11 20'!U22</f>
        <v>110</v>
      </c>
      <c r="I22" s="14">
        <f>'[1]FİYATLAMA 09 11 20'!Z22</f>
        <v>144</v>
      </c>
      <c r="J22" s="14">
        <f>'[1]FİYATLAMA 09 11 20'!AE22</f>
        <v>195</v>
      </c>
      <c r="K22" s="14">
        <f>'[1]FİYATLAMA 09 11 20'!AJ22</f>
        <v>225</v>
      </c>
      <c r="L22" s="14">
        <f>'[1]FİYATLAMA 09 11 20'!AO22</f>
        <v>258</v>
      </c>
      <c r="M22" s="14">
        <f>'[1]FİYATLAMA 09 11 20'!AT22</f>
        <v>388</v>
      </c>
      <c r="N22" s="14">
        <f>'[1]FİYATLAMA 09 11 20'!AY22</f>
        <v>498</v>
      </c>
      <c r="O22" s="14">
        <f>'[1]FİYATLAMA 09 11 20'!BD22</f>
        <v>583</v>
      </c>
      <c r="P22" s="14">
        <f>'[1]FİYATLAMA 09 11 20'!BI22</f>
        <v>1059</v>
      </c>
      <c r="Q22" s="14">
        <f>'[1]FİYATLAMA 09 11 20'!BN22</f>
        <v>2275</v>
      </c>
    </row>
    <row r="23" spans="1:17" ht="15.5" x14ac:dyDescent="0.35">
      <c r="A23" s="5">
        <v>21</v>
      </c>
      <c r="B23" s="4" t="s">
        <v>288</v>
      </c>
      <c r="C23" s="4" t="s">
        <v>289</v>
      </c>
      <c r="E23" s="13">
        <f>'[1]FİYATLAMA 09 11 20'!F23</f>
        <v>90</v>
      </c>
      <c r="F23" s="14">
        <f>'[1]FİYATLAMA 09 11 20'!K23</f>
        <v>99</v>
      </c>
      <c r="G23" s="14">
        <f>'[1]FİYATLAMA 09 11 20'!P23</f>
        <v>110</v>
      </c>
      <c r="H23" s="14">
        <f>'[1]FİYATLAMA 09 11 20'!U23</f>
        <v>122</v>
      </c>
      <c r="I23" s="14">
        <f>'[1]FİYATLAMA 09 11 20'!Z23</f>
        <v>159</v>
      </c>
      <c r="J23" s="14">
        <f>'[1]FİYATLAMA 09 11 20'!AE23</f>
        <v>214</v>
      </c>
      <c r="K23" s="14"/>
      <c r="L23" s="14"/>
      <c r="M23" s="14"/>
      <c r="N23" s="14"/>
      <c r="O23" s="14"/>
      <c r="P23" s="14"/>
      <c r="Q23" s="14"/>
    </row>
    <row r="24" spans="1:17" ht="15.5" x14ac:dyDescent="0.35">
      <c r="A24" s="5">
        <v>22</v>
      </c>
      <c r="B24" s="4" t="s">
        <v>144</v>
      </c>
      <c r="C24" s="4" t="s">
        <v>145</v>
      </c>
      <c r="E24" s="13">
        <f>'[1]FİYATLAMA 09 11 20'!F24</f>
        <v>95</v>
      </c>
      <c r="F24" s="14">
        <f>'[1]FİYATLAMA 09 11 20'!K24</f>
        <v>128</v>
      </c>
      <c r="G24" s="14">
        <f>'[1]FİYATLAMA 09 11 20'!P24</f>
        <v>141</v>
      </c>
      <c r="H24" s="14">
        <f>'[1]FİYATLAMA 09 11 20'!U24</f>
        <v>154</v>
      </c>
      <c r="I24" s="14">
        <f>'[1]FİYATLAMA 09 11 20'!Z24</f>
        <v>177</v>
      </c>
      <c r="J24" s="14">
        <f>'[1]FİYATLAMA 09 11 20'!AE24</f>
        <v>235</v>
      </c>
      <c r="K24" s="14">
        <f>'[1]FİYATLAMA 09 11 20'!AJ24</f>
        <v>275</v>
      </c>
      <c r="L24" s="14">
        <f>'[1]FİYATLAMA 09 11 20'!AO24</f>
        <v>328</v>
      </c>
      <c r="M24" s="14">
        <f>'[1]FİYATLAMA 09 11 20'!AT24</f>
        <v>455</v>
      </c>
      <c r="N24" s="14">
        <f>'[1]FİYATLAMA 09 11 20'!AY24</f>
        <v>616</v>
      </c>
      <c r="O24" s="14">
        <f>'[1]FİYATLAMA 09 11 20'!BD24</f>
        <v>711</v>
      </c>
      <c r="P24" s="14">
        <f>'[1]FİYATLAMA 09 11 20'!BI24</f>
        <v>1270</v>
      </c>
      <c r="Q24" s="14">
        <f>'[1]FİYATLAMA 09 11 20'!BN24</f>
        <v>2820</v>
      </c>
    </row>
    <row r="25" spans="1:17" ht="15.5" x14ac:dyDescent="0.35">
      <c r="A25" s="5">
        <v>23</v>
      </c>
      <c r="B25" s="4" t="s">
        <v>146</v>
      </c>
      <c r="C25" s="4" t="s">
        <v>147</v>
      </c>
      <c r="E25" s="13">
        <f>'[1]FİYATLAMA 09 11 20'!F25</f>
        <v>106</v>
      </c>
      <c r="F25" s="14">
        <f>'[1]FİYATLAMA 09 11 20'!K25</f>
        <v>139</v>
      </c>
      <c r="G25" s="14">
        <f>'[1]FİYATLAMA 09 11 20'!P25</f>
        <v>158</v>
      </c>
      <c r="H25" s="14">
        <f>'[1]FİYATLAMA 09 11 20'!U25</f>
        <v>177</v>
      </c>
      <c r="I25" s="14">
        <f>'[1]FİYATLAMA 09 11 20'!Z25</f>
        <v>241</v>
      </c>
      <c r="J25" s="14">
        <f>'[1]FİYATLAMA 09 11 20'!AE25</f>
        <v>280</v>
      </c>
      <c r="K25" s="14">
        <f>'[1]FİYATLAMA 09 11 20'!AJ25</f>
        <v>327</v>
      </c>
      <c r="L25" s="14">
        <f>'[1]FİYATLAMA 09 11 20'!AO25</f>
        <v>379</v>
      </c>
      <c r="M25" s="14">
        <f>'[1]FİYATLAMA 09 11 20'!AT25</f>
        <v>535</v>
      </c>
      <c r="N25" s="14">
        <f>'[1]FİYATLAMA 09 11 20'!AY25</f>
        <v>734</v>
      </c>
      <c r="O25" s="14">
        <f>'[1]FİYATLAMA 09 11 20'!BD25</f>
        <v>846</v>
      </c>
      <c r="P25" s="14">
        <f>'[1]FİYATLAMA 09 11 20'!BI25</f>
        <v>1511</v>
      </c>
      <c r="Q25" s="14">
        <f>'[1]FİYATLAMA 09 11 20'!BN25</f>
        <v>3380</v>
      </c>
    </row>
    <row r="26" spans="1:17" ht="15.5" x14ac:dyDescent="0.35">
      <c r="A26" s="5">
        <v>24</v>
      </c>
      <c r="B26" s="4" t="s">
        <v>148</v>
      </c>
      <c r="C26" s="4" t="s">
        <v>149</v>
      </c>
      <c r="E26" s="13"/>
      <c r="F26" s="14">
        <f>'[1]FİYATLAMA 09 11 20'!K26</f>
        <v>68</v>
      </c>
      <c r="G26" s="14">
        <f>'[1]FİYATLAMA 09 11 20'!P26</f>
        <v>72</v>
      </c>
      <c r="H26" s="14">
        <f>'[1]FİYATLAMA 09 11 20'!U26</f>
        <v>76</v>
      </c>
      <c r="I26" s="14">
        <f>'[1]FİYATLAMA 09 11 20'!Z26</f>
        <v>93</v>
      </c>
      <c r="J26" s="14">
        <f>'[1]FİYATLAMA 09 11 20'!AE26</f>
        <v>117</v>
      </c>
      <c r="K26" s="14">
        <f>'[1]FİYATLAMA 09 11 20'!AJ26</f>
        <v>129</v>
      </c>
      <c r="L26" s="14">
        <f>'[1]FİYATLAMA 09 11 20'!AO26</f>
        <v>173</v>
      </c>
      <c r="M26" s="14">
        <f>'[1]FİYATLAMA 09 11 20'!AT26</f>
        <v>191</v>
      </c>
      <c r="N26" s="14">
        <f>'[1]FİYATLAMA 09 11 20'!AY26</f>
        <v>277</v>
      </c>
      <c r="O26" s="14">
        <f>'[1]FİYATLAMA 09 11 20'!BD26</f>
        <v>317</v>
      </c>
      <c r="P26" s="14">
        <f>'[1]FİYATLAMA 09 11 20'!BI26</f>
        <v>602</v>
      </c>
      <c r="Q26" s="14">
        <f>'[1]FİYATLAMA 09 11 20'!BN26</f>
        <v>1175</v>
      </c>
    </row>
    <row r="27" spans="1:17" ht="15.5" x14ac:dyDescent="0.35">
      <c r="A27" s="5">
        <v>25</v>
      </c>
      <c r="B27" s="4" t="s">
        <v>150</v>
      </c>
      <c r="C27" s="4" t="s">
        <v>151</v>
      </c>
      <c r="E27" s="13"/>
      <c r="F27" s="14">
        <f>'[1]FİYATLAMA 09 11 20'!K27</f>
        <v>158</v>
      </c>
      <c r="G27" s="14">
        <f>'[1]FİYATLAMA 09 11 20'!P27</f>
        <v>172</v>
      </c>
      <c r="H27" s="14">
        <f>'[1]FİYATLAMA 09 11 20'!U27</f>
        <v>186</v>
      </c>
      <c r="I27" s="14">
        <f>'[1]FİYATLAMA 09 11 20'!Z27</f>
        <v>242</v>
      </c>
      <c r="J27" s="14">
        <f>'[1]FİYATLAMA 09 11 20'!AE27</f>
        <v>297</v>
      </c>
      <c r="K27" s="14">
        <f>'[1]FİYATLAMA 09 11 20'!AJ27</f>
        <v>325</v>
      </c>
      <c r="L27" s="14">
        <f>'[1]FİYATLAMA 09 11 20'!AO27</f>
        <v>381</v>
      </c>
      <c r="M27" s="14">
        <f>'[1]FİYATLAMA 09 11 20'!AT27</f>
        <v>490</v>
      </c>
      <c r="N27" s="14">
        <f>'[1]FİYATLAMA 09 11 20'!AY27</f>
        <v>731</v>
      </c>
      <c r="O27" s="14">
        <f>'[1]FİYATLAMA 09 11 20'!BD27</f>
        <v>805</v>
      </c>
      <c r="P27" s="14">
        <f>'[1]FİYATLAMA 09 11 20'!BI27</f>
        <v>1498</v>
      </c>
      <c r="Q27" s="14">
        <f>'[1]FİYATLAMA 09 11 20'!BN27</f>
        <v>3295</v>
      </c>
    </row>
    <row r="28" spans="1:17" ht="15.5" x14ac:dyDescent="0.35">
      <c r="A28" s="5">
        <v>26</v>
      </c>
      <c r="B28" s="4" t="s">
        <v>152</v>
      </c>
      <c r="C28" s="4" t="s">
        <v>153</v>
      </c>
      <c r="E28" s="13"/>
      <c r="F28" s="14">
        <f>'[1]FİYATLAMA 09 11 20'!K28</f>
        <v>119</v>
      </c>
      <c r="G28" s="14">
        <f>'[1]FİYATLAMA 09 11 20'!P28</f>
        <v>125.5</v>
      </c>
      <c r="H28" s="14">
        <f>'[1]FİYATLAMA 09 11 20'!U28</f>
        <v>132</v>
      </c>
      <c r="I28" s="14">
        <f>'[1]FİYATLAMA 09 11 20'!Z28</f>
        <v>188</v>
      </c>
      <c r="J28" s="14">
        <f>'[1]FİYATLAMA 09 11 20'!AE28</f>
        <v>231</v>
      </c>
      <c r="K28" s="14">
        <f>'[1]FİYATLAMA 09 11 20'!AJ28</f>
        <v>251</v>
      </c>
      <c r="L28" s="14">
        <f>'[1]FİYATLAMA 09 11 20'!AO28</f>
        <v>293</v>
      </c>
      <c r="M28" s="14">
        <f>'[1]FİYATLAMA 09 11 20'!AT28</f>
        <v>420</v>
      </c>
      <c r="N28" s="14">
        <f>'[1]FİYATLAMA 09 11 20'!AY28</f>
        <v>580</v>
      </c>
      <c r="O28" s="14">
        <f>'[1]FİYATLAMA 09 11 20'!BD28</f>
        <v>659</v>
      </c>
      <c r="P28" s="14">
        <f>'[1]FİYATLAMA 09 11 20'!BI28</f>
        <v>1173</v>
      </c>
      <c r="Q28" s="14">
        <f>'[1]FİYATLAMA 09 11 20'!BN28</f>
        <v>2570</v>
      </c>
    </row>
    <row r="29" spans="1:17" ht="15.5" x14ac:dyDescent="0.35">
      <c r="A29" s="5">
        <v>27</v>
      </c>
      <c r="B29" s="4" t="s">
        <v>154</v>
      </c>
      <c r="C29" s="4" t="s">
        <v>155</v>
      </c>
      <c r="E29" s="13"/>
      <c r="F29" s="14">
        <f>'[1]FİYATLAMA 09 11 20'!K29</f>
        <v>59</v>
      </c>
      <c r="G29" s="14">
        <f>'[1]FİYATLAMA 09 11 20'!P29</f>
        <v>75</v>
      </c>
      <c r="H29" s="14">
        <f>'[1]FİYATLAMA 09 11 20'!U29</f>
        <v>91</v>
      </c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5.5" x14ac:dyDescent="0.35">
      <c r="A30" s="5">
        <v>28</v>
      </c>
      <c r="B30" s="4" t="s">
        <v>156</v>
      </c>
      <c r="C30" s="4" t="s">
        <v>157</v>
      </c>
      <c r="E30" s="13"/>
      <c r="F30" s="14">
        <f>'[1]FİYATLAMA 09 11 20'!K30</f>
        <v>139</v>
      </c>
      <c r="G30" s="14">
        <f>'[1]FİYATLAMA 09 11 20'!P30</f>
        <v>141</v>
      </c>
      <c r="H30" s="14">
        <f>'[1]FİYATLAMA 09 11 20'!U30</f>
        <v>143</v>
      </c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5.5" x14ac:dyDescent="0.35">
      <c r="A31" s="5">
        <v>29</v>
      </c>
      <c r="B31" s="4" t="s">
        <v>158</v>
      </c>
      <c r="C31" s="4" t="s">
        <v>159</v>
      </c>
      <c r="E31" s="13"/>
      <c r="F31" s="14">
        <f>'[1]FİYATLAMA 09 11 20'!K31</f>
        <v>157</v>
      </c>
      <c r="G31" s="14">
        <f>'[1]FİYATLAMA 09 11 20'!P31</f>
        <v>160.5</v>
      </c>
      <c r="H31" s="14">
        <f>'[1]FİYATLAMA 09 11 20'!U31</f>
        <v>164</v>
      </c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5.5" x14ac:dyDescent="0.35">
      <c r="A32" s="5">
        <v>30</v>
      </c>
      <c r="B32" s="4" t="s">
        <v>160</v>
      </c>
      <c r="C32" s="4" t="s">
        <v>161</v>
      </c>
      <c r="E32" s="13"/>
      <c r="F32" s="14">
        <f>'[1]FİYATLAMA 09 11 20'!K32</f>
        <v>215</v>
      </c>
      <c r="G32" s="14">
        <f>'[1]FİYATLAMA 09 11 20'!P32</f>
        <v>224.5</v>
      </c>
      <c r="H32" s="14">
        <f>'[1]FİYATLAMA 09 11 20'!U32</f>
        <v>234</v>
      </c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5.5" x14ac:dyDescent="0.35">
      <c r="A33" s="5">
        <v>31</v>
      </c>
      <c r="B33" s="4" t="s">
        <v>162</v>
      </c>
      <c r="C33" s="4" t="s">
        <v>163</v>
      </c>
      <c r="E33" s="13">
        <f>'[1]FİYATLAMA 09 11 20'!F33</f>
        <v>45</v>
      </c>
      <c r="F33" s="14">
        <f>'[1]FİYATLAMA 09 11 20'!K33</f>
        <v>58</v>
      </c>
      <c r="G33" s="14">
        <f>'[1]FİYATLAMA 09 11 20'!P33</f>
        <v>64</v>
      </c>
      <c r="H33" s="14">
        <f>'[1]FİYATLAMA 09 11 20'!U33</f>
        <v>67</v>
      </c>
      <c r="I33" s="14">
        <f>'[1]FİYATLAMA 09 11 20'!Z33</f>
        <v>85</v>
      </c>
      <c r="J33" s="14">
        <f>'[1]FİYATLAMA 09 11 20'!AE33</f>
        <v>120</v>
      </c>
      <c r="K33" s="14">
        <f>'[1]FİYATLAMA 09 11 20'!AJ33</f>
        <v>135</v>
      </c>
      <c r="L33" s="14">
        <f>'[1]FİYATLAMA 09 11 20'!AO33</f>
        <v>158</v>
      </c>
      <c r="M33" s="14">
        <f>'[1]FİYATLAMA 09 11 20'!AT33</f>
        <v>215</v>
      </c>
      <c r="N33" s="14">
        <f>'[1]FİYATLAMA 09 11 20'!AY33</f>
        <v>280</v>
      </c>
      <c r="O33" s="14">
        <f>'[1]FİYATLAMA 09 11 20'!BD33</f>
        <v>321</v>
      </c>
      <c r="P33" s="14">
        <f>'[1]FİYATLAMA 09 11 20'!BI33</f>
        <v>589</v>
      </c>
      <c r="Q33" s="14"/>
    </row>
    <row r="34" spans="1:17" ht="15.5" x14ac:dyDescent="0.35">
      <c r="A34" s="5">
        <v>32</v>
      </c>
      <c r="B34" s="4" t="s">
        <v>164</v>
      </c>
      <c r="C34" s="4" t="s">
        <v>165</v>
      </c>
      <c r="E34" s="13">
        <f>'[1]FİYATLAMA 09 11 20'!F34</f>
        <v>57</v>
      </c>
      <c r="F34" s="14">
        <f>'[1]FİYATLAMA 09 11 20'!K34</f>
        <v>81</v>
      </c>
      <c r="G34" s="14">
        <f>'[1]FİYATLAMA 09 11 20'!P34</f>
        <v>87</v>
      </c>
      <c r="H34" s="14">
        <f>'[1]FİYATLAMA 09 11 20'!U34</f>
        <v>93</v>
      </c>
      <c r="I34" s="14">
        <f>'[1]FİYATLAMA 09 11 20'!Z34</f>
        <v>107</v>
      </c>
      <c r="J34" s="14"/>
      <c r="K34" s="14"/>
      <c r="L34" s="14"/>
      <c r="M34" s="14"/>
      <c r="N34" s="14"/>
      <c r="O34" s="14"/>
      <c r="P34" s="14"/>
      <c r="Q34" s="14"/>
    </row>
    <row r="35" spans="1:17" ht="15.5" x14ac:dyDescent="0.35">
      <c r="A35" s="5">
        <v>33</v>
      </c>
      <c r="B35" s="4" t="s">
        <v>166</v>
      </c>
      <c r="C35" s="4" t="s">
        <v>167</v>
      </c>
      <c r="E35" s="13">
        <f>'[1]FİYATLAMA 09 11 20'!F35</f>
        <v>58</v>
      </c>
      <c r="F35" s="14">
        <f>'[1]FİYATLAMA 09 11 20'!K35</f>
        <v>67</v>
      </c>
      <c r="G35" s="14">
        <f>'[1]FİYATLAMA 09 11 20'!P35</f>
        <v>73.5</v>
      </c>
      <c r="H35" s="14">
        <f>'[1]FİYATLAMA 09 11 20'!U35</f>
        <v>80</v>
      </c>
      <c r="I35" s="14">
        <f>'[1]FİYATLAMA 09 11 20'!Z35</f>
        <v>94</v>
      </c>
      <c r="J35" s="14">
        <f>'[1]FİYATLAMA 09 11 20'!AE35</f>
        <v>150</v>
      </c>
      <c r="K35" s="14">
        <f>'[1]FİYATLAMA 09 11 20'!AJ35</f>
        <v>163</v>
      </c>
      <c r="L35" s="14">
        <f>'[1]FİYATLAMA 09 11 20'!AO35</f>
        <v>192</v>
      </c>
      <c r="M35" s="14">
        <f>'[1]FİYATLAMA 09 11 20'!AT35</f>
        <v>255</v>
      </c>
      <c r="N35" s="14">
        <f>'[1]FİYATLAMA 09 11 20'!AY35</f>
        <v>415</v>
      </c>
      <c r="O35" s="14">
        <f>'[1]FİYATLAMA 09 11 20'!BD35</f>
        <v>437</v>
      </c>
      <c r="P35" s="14"/>
      <c r="Q35" s="14"/>
    </row>
    <row r="36" spans="1:17" ht="15.5" x14ac:dyDescent="0.35">
      <c r="A36" s="5">
        <v>34</v>
      </c>
      <c r="B36" s="4" t="s">
        <v>168</v>
      </c>
      <c r="C36" s="4" t="s">
        <v>169</v>
      </c>
      <c r="E36" s="13"/>
      <c r="F36" s="14">
        <f>'[1]FİYATLAMA 09 11 20'!K36</f>
        <v>105</v>
      </c>
      <c r="G36" s="14">
        <f>'[1]FİYATLAMA 09 11 20'!P36</f>
        <v>110</v>
      </c>
      <c r="H36" s="14">
        <f>'[1]FİYATLAMA 09 11 20'!U36</f>
        <v>115</v>
      </c>
      <c r="I36" s="14">
        <f>'[1]FİYATLAMA 09 11 20'!Z36</f>
        <v>143</v>
      </c>
      <c r="J36" s="14">
        <f>'[1]FİYATLAMA 09 11 20'!AE36</f>
        <v>205</v>
      </c>
      <c r="K36" s="14">
        <f>'[1]FİYATLAMA 09 11 20'!AJ36</f>
        <v>235</v>
      </c>
      <c r="L36" s="14">
        <f>'[1]FİYATLAMA 09 11 20'!AO36</f>
        <v>283</v>
      </c>
      <c r="M36" s="14">
        <f>'[1]FİYATLAMA 09 11 20'!AT36</f>
        <v>360</v>
      </c>
      <c r="N36" s="14">
        <f>'[1]FİYATLAMA 09 11 20'!AY36</f>
        <v>510</v>
      </c>
      <c r="O36" s="14">
        <f>'[1]FİYATLAMA 09 11 20'!BD36</f>
        <v>578</v>
      </c>
      <c r="P36" s="14"/>
      <c r="Q36" s="14"/>
    </row>
    <row r="37" spans="1:17" ht="15.5" x14ac:dyDescent="0.35">
      <c r="A37" s="5">
        <v>35</v>
      </c>
      <c r="B37" s="4" t="s">
        <v>170</v>
      </c>
      <c r="C37" s="4" t="s">
        <v>171</v>
      </c>
      <c r="E37" s="13">
        <f>'[1]FİYATLAMA 09 11 20'!F37</f>
        <v>83</v>
      </c>
      <c r="F37" s="14">
        <f>'[1]FİYATLAMA 09 11 20'!K37</f>
        <v>105</v>
      </c>
      <c r="G37" s="14">
        <f>'[1]FİYATLAMA 09 11 20'!P37</f>
        <v>112</v>
      </c>
      <c r="H37" s="14">
        <f>'[1]FİYATLAMA 09 11 20'!U37</f>
        <v>119</v>
      </c>
      <c r="I37" s="14">
        <f>'[1]FİYATLAMA 09 11 20'!Z37</f>
        <v>147</v>
      </c>
      <c r="J37" s="14">
        <f>'[1]FİYATLAMA 09 11 20'!AE37</f>
        <v>210</v>
      </c>
      <c r="K37" s="14">
        <f>'[1]FİYATLAMA 09 11 20'!AJ37</f>
        <v>235</v>
      </c>
      <c r="L37" s="14">
        <f>'[1]FİYATLAMA 09 11 20'!AO37</f>
        <v>283</v>
      </c>
      <c r="M37" s="14">
        <f>'[1]FİYATLAMA 09 11 20'!AT37</f>
        <v>360</v>
      </c>
      <c r="N37" s="14">
        <f>'[1]FİYATLAMA 09 11 20'!AY37</f>
        <v>510</v>
      </c>
      <c r="O37" s="14">
        <f>'[1]FİYATLAMA 09 11 20'!BD37</f>
        <v>576</v>
      </c>
      <c r="P37" s="14"/>
      <c r="Q37" s="14"/>
    </row>
    <row r="38" spans="1:17" ht="15.5" x14ac:dyDescent="0.35">
      <c r="A38" s="5">
        <v>36</v>
      </c>
      <c r="B38" s="4" t="s">
        <v>172</v>
      </c>
      <c r="C38" s="4" t="s">
        <v>173</v>
      </c>
      <c r="E38" s="13"/>
      <c r="F38" s="14">
        <f>'[1]FİYATLAMA 09 11 20'!K38</f>
        <v>153</v>
      </c>
      <c r="G38" s="14">
        <f>'[1]FİYATLAMA 09 11 20'!P38</f>
        <v>170</v>
      </c>
      <c r="H38" s="14">
        <f>'[1]FİYATLAMA 09 11 20'!U38</f>
        <v>198</v>
      </c>
      <c r="I38" s="14">
        <f>'[1]FİYATLAMA 09 11 20'!Z38</f>
        <v>237</v>
      </c>
      <c r="J38" s="14">
        <f>'[1]FİYATLAMA 09 11 20'!AE38</f>
        <v>327</v>
      </c>
      <c r="K38" s="14">
        <f>'[1]FİYATLAMA 09 11 20'!AJ38</f>
        <v>362</v>
      </c>
      <c r="L38" s="14">
        <f>'[1]FİYATLAMA 09 11 20'!AO38</f>
        <v>397</v>
      </c>
      <c r="M38" s="14">
        <f>'[1]FİYATLAMA 09 11 20'!AT38</f>
        <v>619</v>
      </c>
      <c r="N38" s="14">
        <f>'[1]FİYATLAMA 09 11 20'!AY38</f>
        <v>648</v>
      </c>
      <c r="O38" s="14"/>
      <c r="P38" s="14"/>
      <c r="Q38" s="14"/>
    </row>
    <row r="39" spans="1:17" ht="15.5" x14ac:dyDescent="0.35">
      <c r="A39" s="5">
        <v>37</v>
      </c>
      <c r="B39" s="4" t="s">
        <v>174</v>
      </c>
      <c r="C39" s="4" t="s">
        <v>175</v>
      </c>
      <c r="E39" s="13">
        <f>'[1]FİYATLAMA 09 11 20'!F39</f>
        <v>110</v>
      </c>
      <c r="F39" s="14">
        <f>'[1]FİYATLAMA 09 11 20'!K39</f>
        <v>157</v>
      </c>
      <c r="G39" s="14">
        <f>'[1]FİYATLAMA 09 11 20'!P39</f>
        <v>166</v>
      </c>
      <c r="H39" s="14">
        <f>'[1]FİYATLAMA 09 11 20'!U39</f>
        <v>175</v>
      </c>
      <c r="I39" s="14">
        <f>'[1]FİYATLAMA 09 11 20'!Z39</f>
        <v>210</v>
      </c>
      <c r="J39" s="14">
        <f>'[1]FİYATLAMA 09 11 20'!AE39</f>
        <v>320</v>
      </c>
      <c r="K39" s="14">
        <f>'[1]FİYATLAMA 09 11 20'!AJ39</f>
        <v>375</v>
      </c>
      <c r="L39" s="14">
        <f>'[1]FİYATLAMA 09 11 20'!AO39</f>
        <v>423</v>
      </c>
      <c r="M39" s="14">
        <f>'[1]FİYATLAMA 09 11 20'!AT39</f>
        <v>495</v>
      </c>
      <c r="N39" s="14">
        <f>'[1]FİYATLAMA 09 11 20'!AY39</f>
        <v>780</v>
      </c>
      <c r="O39" s="14">
        <f>'[1]FİYATLAMA 09 11 20'!BD39</f>
        <v>890</v>
      </c>
      <c r="P39" s="14"/>
      <c r="Q39" s="14"/>
    </row>
    <row r="40" spans="1:17" ht="15.5" x14ac:dyDescent="0.35">
      <c r="A40" s="5">
        <v>38</v>
      </c>
      <c r="B40" s="4" t="s">
        <v>176</v>
      </c>
      <c r="C40" s="4" t="s">
        <v>177</v>
      </c>
      <c r="E40" s="13"/>
      <c r="F40" s="14">
        <f>'[1]FİYATLAMA 09 11 20'!K40</f>
        <v>120</v>
      </c>
      <c r="G40" s="14">
        <f>'[1]FİYATLAMA 09 11 20'!P40</f>
        <v>138</v>
      </c>
      <c r="H40" s="14">
        <f>'[1]FİYATLAMA 09 11 20'!U40</f>
        <v>145</v>
      </c>
      <c r="I40" s="14">
        <f>'[1]FİYATLAMA 09 11 20'!Z40</f>
        <v>165</v>
      </c>
      <c r="J40" s="14">
        <f>'[1]FİYATLAMA 09 11 20'!AE40</f>
        <v>215</v>
      </c>
      <c r="K40" s="14">
        <f>'[1]FİYATLAMA 09 11 20'!AJ40</f>
        <v>275</v>
      </c>
      <c r="L40" s="14">
        <f>'[1]FİYATLAMA 09 11 20'!AO40</f>
        <v>281</v>
      </c>
      <c r="M40" s="14">
        <f>'[1]FİYATLAMA 09 11 20'!AT40</f>
        <v>390</v>
      </c>
      <c r="N40" s="14">
        <f>'[1]FİYATLAMA 09 11 20'!AY40</f>
        <v>580</v>
      </c>
      <c r="O40" s="14">
        <f>'[1]FİYATLAMA 09 11 20'!BD40</f>
        <v>626</v>
      </c>
      <c r="P40" s="14">
        <f>'[1]FİYATLAMA 09 11 20'!BI40</f>
        <v>1060</v>
      </c>
      <c r="Q40" s="14"/>
    </row>
    <row r="41" spans="1:17" ht="15.5" x14ac:dyDescent="0.35">
      <c r="A41" s="5">
        <v>39</v>
      </c>
      <c r="B41" s="4" t="s">
        <v>178</v>
      </c>
      <c r="C41" s="4" t="s">
        <v>179</v>
      </c>
      <c r="E41" s="13">
        <f>'[1]FİYATLAMA 09 11 20'!F41</f>
        <v>42</v>
      </c>
      <c r="F41" s="14">
        <f>'[1]FİYATLAMA 09 11 20'!K41</f>
        <v>55</v>
      </c>
      <c r="G41" s="14">
        <f>'[1]FİYATLAMA 09 11 20'!P41</f>
        <v>58.5</v>
      </c>
      <c r="H41" s="14">
        <f>'[1]FİYATLAMA 09 11 20'!U41</f>
        <v>62</v>
      </c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.5" x14ac:dyDescent="0.35">
      <c r="A42" s="5">
        <v>40</v>
      </c>
      <c r="B42" s="4" t="s">
        <v>180</v>
      </c>
      <c r="C42" s="4" t="s">
        <v>181</v>
      </c>
      <c r="E42" s="13"/>
      <c r="F42" s="14">
        <f>'[1]FİYATLAMA 09 11 20'!K42</f>
        <v>45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5.5" x14ac:dyDescent="0.35">
      <c r="A43" s="5">
        <v>41</v>
      </c>
      <c r="B43" s="4" t="s">
        <v>182</v>
      </c>
      <c r="C43" s="4" t="s">
        <v>183</v>
      </c>
      <c r="E43" s="13"/>
      <c r="F43" s="14">
        <f>'[1]FİYATLAMA 09 11 20'!K43</f>
        <v>47</v>
      </c>
      <c r="G43" s="14">
        <f>'[1]FİYATLAMA 09 11 20'!P43</f>
        <v>51</v>
      </c>
      <c r="H43" s="14">
        <f>'[1]FİYATLAMA 09 11 20'!U43</f>
        <v>57</v>
      </c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.5" x14ac:dyDescent="0.35">
      <c r="A44" s="5">
        <v>42</v>
      </c>
      <c r="B44" s="4" t="s">
        <v>184</v>
      </c>
      <c r="C44" s="4" t="s">
        <v>185</v>
      </c>
      <c r="E44" s="13"/>
      <c r="F44" s="14">
        <f>'[1]FİYATLAMA 09 11 20'!K44</f>
        <v>75</v>
      </c>
      <c r="G44" s="14">
        <f>'[1]FİYATLAMA 09 11 20'!P44</f>
        <v>87</v>
      </c>
      <c r="H44" s="14">
        <f>'[1]FİYATLAMA 09 11 20'!U44</f>
        <v>91</v>
      </c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.5" x14ac:dyDescent="0.35">
      <c r="A45" s="5">
        <v>43</v>
      </c>
      <c r="B45" s="4" t="s">
        <v>186</v>
      </c>
      <c r="C45" s="4" t="s">
        <v>187</v>
      </c>
      <c r="E45" s="13"/>
      <c r="F45" s="14">
        <f>'[1]FİYATLAMA 09 11 20'!K45</f>
        <v>79</v>
      </c>
      <c r="G45" s="14">
        <f>'[1]FİYATLAMA 09 11 20'!P45</f>
        <v>91</v>
      </c>
      <c r="H45" s="14">
        <f>'[1]FİYATLAMA 09 11 20'!U45</f>
        <v>96</v>
      </c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.5" x14ac:dyDescent="0.35">
      <c r="A46" s="5">
        <v>44</v>
      </c>
      <c r="B46" s="4" t="s">
        <v>188</v>
      </c>
      <c r="C46" s="4" t="s">
        <v>189</v>
      </c>
      <c r="E46" s="13"/>
      <c r="F46" s="14">
        <f>'[1]FİYATLAMA 09 11 20'!K46</f>
        <v>83</v>
      </c>
      <c r="G46" s="14">
        <f>'[1]FİYATLAMA 09 11 20'!P46</f>
        <v>87</v>
      </c>
      <c r="H46" s="14">
        <f>'[1]FİYATLAMA 09 11 20'!U46</f>
        <v>92</v>
      </c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.5" x14ac:dyDescent="0.35">
      <c r="A47" s="5">
        <v>45</v>
      </c>
      <c r="B47" s="4" t="s">
        <v>190</v>
      </c>
      <c r="C47" s="4" t="s">
        <v>191</v>
      </c>
      <c r="E47" s="13">
        <f>'[1]FİYATLAMA 09 11 20'!F47</f>
        <v>35</v>
      </c>
      <c r="F47" s="14">
        <f>'[1]FİYATLAMA 09 11 20'!K47</f>
        <v>42</v>
      </c>
      <c r="G47" s="14">
        <f>'[1]FİYATLAMA 09 11 20'!P47</f>
        <v>45</v>
      </c>
      <c r="H47" s="14">
        <f>'[1]FİYATLAMA 09 11 20'!U47</f>
        <v>49</v>
      </c>
      <c r="I47" s="14">
        <f>'[1]FİYATLAMA 09 11 20'!Z47</f>
        <v>52</v>
      </c>
      <c r="J47" s="14">
        <f>'[1]FİYATLAMA 09 11 20'!AE47</f>
        <v>73</v>
      </c>
      <c r="K47" s="14">
        <f>'[1]FİYATLAMA 09 11 20'!AJ47</f>
        <v>76</v>
      </c>
      <c r="L47" s="14">
        <f>'[1]FİYATLAMA 09 11 20'!AO47</f>
        <v>91</v>
      </c>
      <c r="M47" s="14">
        <f>'[1]FİYATLAMA 09 11 20'!AT47</f>
        <v>120</v>
      </c>
      <c r="N47" s="14">
        <f>'[1]FİYATLAMA 09 11 20'!AY47</f>
        <v>156</v>
      </c>
      <c r="O47" s="14">
        <f>'[1]FİYATLAMA 09 11 20'!BD47</f>
        <v>175</v>
      </c>
      <c r="P47" s="14">
        <f>'[1]FİYATLAMA 09 11 20'!BI47</f>
        <v>338</v>
      </c>
      <c r="Q47" s="14">
        <f>'[1]FİYATLAMA 09 11 20'!BN47</f>
        <v>590</v>
      </c>
    </row>
    <row r="48" spans="1:17" ht="15.5" x14ac:dyDescent="0.35">
      <c r="A48" s="5">
        <v>46</v>
      </c>
      <c r="B48" s="4" t="s">
        <v>192</v>
      </c>
      <c r="C48" s="4" t="s">
        <v>193</v>
      </c>
      <c r="E48" s="13">
        <f>'[1]FİYATLAMA 09 11 20'!F48</f>
        <v>46</v>
      </c>
      <c r="F48" s="14">
        <f>'[1]FİYATLAMA 09 11 20'!K48</f>
        <v>56</v>
      </c>
      <c r="G48" s="14">
        <f>'[1]FİYATLAMA 09 11 20'!P48</f>
        <v>63</v>
      </c>
      <c r="H48" s="14">
        <f>'[1]FİYATLAMA 09 11 20'!U48</f>
        <v>67</v>
      </c>
      <c r="I48" s="14">
        <f>'[1]FİYATLAMA 09 11 20'!Z48</f>
        <v>77</v>
      </c>
      <c r="J48" s="14">
        <f>'[1]FİYATLAMA 09 11 20'!AE48</f>
        <v>99</v>
      </c>
      <c r="K48" s="14">
        <f>'[1]FİYATLAMA 09 11 20'!AJ48</f>
        <v>111</v>
      </c>
      <c r="L48" s="14">
        <f>'[1]FİYATLAMA 09 11 20'!AO48</f>
        <v>149</v>
      </c>
      <c r="M48" s="14">
        <f>'[1]FİYATLAMA 09 11 20'!AT48</f>
        <v>165</v>
      </c>
      <c r="N48" s="14">
        <f>'[1]FİYATLAMA 09 11 20'!AY48</f>
        <v>224</v>
      </c>
      <c r="O48" s="14">
        <f>'[1]FİYATLAMA 09 11 20'!BD48</f>
        <v>254</v>
      </c>
      <c r="P48" s="14">
        <f>'[1]FİYATLAMA 09 11 20'!BI48</f>
        <v>473</v>
      </c>
      <c r="Q48" s="14">
        <f>'[1]FİYATLAMA 09 11 20'!BN48</f>
        <v>870</v>
      </c>
    </row>
    <row r="49" spans="1:17" ht="15.5" x14ac:dyDescent="0.35">
      <c r="A49" s="5">
        <v>47</v>
      </c>
      <c r="B49" s="4" t="s">
        <v>194</v>
      </c>
      <c r="C49" s="4" t="s">
        <v>195</v>
      </c>
      <c r="E49" s="13">
        <f>'[1]FİYATLAMA 09 11 20'!F49</f>
        <v>50</v>
      </c>
      <c r="F49" s="14">
        <f>'[1]FİYATLAMA 09 11 20'!K49</f>
        <v>59</v>
      </c>
      <c r="G49" s="14">
        <f>'[1]FİYATLAMA 09 11 20'!P49</f>
        <v>66</v>
      </c>
      <c r="H49" s="14">
        <f>'[1]FİYATLAMA 09 11 20'!U49</f>
        <v>73</v>
      </c>
      <c r="I49" s="14">
        <f>'[1]FİYATLAMA 09 11 20'!Z49</f>
        <v>78</v>
      </c>
      <c r="J49" s="14">
        <f>'[1]FİYATLAMA 09 11 20'!AE49</f>
        <v>119</v>
      </c>
      <c r="K49" s="14">
        <f>'[1]FİYATLAMA 09 11 20'!AJ49</f>
        <v>135</v>
      </c>
      <c r="L49" s="14">
        <f>'[1]FİYATLAMA 09 11 20'!AO49</f>
        <v>158</v>
      </c>
      <c r="M49" s="14">
        <f>'[1]FİYATLAMA 09 11 20'!AT49</f>
        <v>215</v>
      </c>
      <c r="N49" s="14">
        <f>'[1]FİYATLAMA 09 11 20'!AY49</f>
        <v>294</v>
      </c>
      <c r="O49" s="14">
        <f>'[1]FİYATLAMA 09 11 20'!BD49</f>
        <v>304</v>
      </c>
      <c r="P49" s="14">
        <f>'[1]FİYATLAMA 09 11 20'!BI49</f>
        <v>598</v>
      </c>
      <c r="Q49" s="14">
        <f>'[1]FİYATLAMA 09 11 20'!BN49</f>
        <v>1107</v>
      </c>
    </row>
    <row r="50" spans="1:17" ht="15.5" x14ac:dyDescent="0.35">
      <c r="A50" s="5">
        <v>48</v>
      </c>
      <c r="B50" s="4" t="s">
        <v>196</v>
      </c>
      <c r="C50" s="4" t="s">
        <v>197</v>
      </c>
      <c r="E50" s="13">
        <f>'[1]FİYATLAMA 09 11 20'!F50</f>
        <v>57</v>
      </c>
      <c r="F50" s="14">
        <f>'[1]FİYATLAMA 09 11 20'!K50</f>
        <v>69</v>
      </c>
      <c r="G50" s="14">
        <f>'[1]FİYATLAMA 09 11 20'!P50</f>
        <v>77</v>
      </c>
      <c r="H50" s="14">
        <f>'[1]FİYATLAMA 09 11 20'!U50</f>
        <v>85</v>
      </c>
      <c r="I50" s="14">
        <f>'[1]FİYATLAMA 09 11 20'!Z50</f>
        <v>95</v>
      </c>
      <c r="J50" s="14">
        <f>'[1]FİYATLAMA 09 11 20'!AE50</f>
        <v>141</v>
      </c>
      <c r="K50" s="14">
        <f>'[1]FİYATLAMA 09 11 20'!AJ50</f>
        <v>154</v>
      </c>
      <c r="L50" s="14">
        <f>'[1]FİYATLAMA 09 11 20'!AO50</f>
        <v>183</v>
      </c>
      <c r="M50" s="14">
        <f>'[1]FİYATLAMA 09 11 20'!AT50</f>
        <v>258</v>
      </c>
      <c r="N50" s="14">
        <f>'[1]FİYATLAMA 09 11 20'!AY50</f>
        <v>351</v>
      </c>
      <c r="O50" s="14">
        <f>'[1]FİYATLAMA 09 11 20'!BD50</f>
        <v>395</v>
      </c>
      <c r="P50" s="14">
        <f>'[1]FİYATLAMA 09 11 20'!BI50</f>
        <v>708</v>
      </c>
      <c r="Q50" s="14"/>
    </row>
    <row r="51" spans="1:17" ht="15.5" x14ac:dyDescent="0.35">
      <c r="A51" s="5">
        <v>49</v>
      </c>
      <c r="B51" s="4" t="s">
        <v>198</v>
      </c>
      <c r="C51" s="4" t="s">
        <v>199</v>
      </c>
      <c r="E51" s="13"/>
      <c r="F51" s="14">
        <f>'[1]FİYATLAMA 09 11 20'!K51</f>
        <v>85</v>
      </c>
      <c r="G51" s="14">
        <f>'[1]FİYATLAMA 09 11 20'!P51</f>
        <v>92</v>
      </c>
      <c r="H51" s="14">
        <f>'[1]FİYATLAMA 09 11 20'!U51</f>
        <v>99</v>
      </c>
      <c r="I51" s="14">
        <f>'[1]FİYATLAMA 09 11 20'!Z51</f>
        <v>108</v>
      </c>
      <c r="J51" s="14">
        <f>'[1]FİYATLAMA 09 11 20'!AE51</f>
        <v>167</v>
      </c>
      <c r="K51" s="14">
        <f>'[1]FİYATLAMA 09 11 20'!AJ51</f>
        <v>181</v>
      </c>
      <c r="L51" s="14">
        <f>'[1]FİYATLAMA 09 11 20'!AO51</f>
        <v>218</v>
      </c>
      <c r="M51" s="14">
        <f>'[1]FİYATLAMA 09 11 20'!AT51</f>
        <v>302</v>
      </c>
      <c r="N51" s="14">
        <f>'[1]FİYATLAMA 09 11 20'!AY51</f>
        <v>410</v>
      </c>
      <c r="O51" s="14">
        <f>'[1]FİYATLAMA 09 11 20'!BD51</f>
        <v>462</v>
      </c>
      <c r="P51" s="14">
        <f>'[1]FİYATLAMA 09 11 20'!BI51</f>
        <v>839</v>
      </c>
      <c r="Q51" s="14"/>
    </row>
    <row r="52" spans="1:17" ht="15.5" x14ac:dyDescent="0.35">
      <c r="A52" s="5">
        <v>50</v>
      </c>
      <c r="B52" s="4" t="s">
        <v>200</v>
      </c>
      <c r="C52" s="4" t="s">
        <v>201</v>
      </c>
      <c r="E52" s="13"/>
      <c r="F52" s="14">
        <f>'[1]FİYATLAMA 09 11 20'!K52</f>
        <v>96</v>
      </c>
      <c r="G52" s="14">
        <f>'[1]FİYATLAMA 09 11 20'!P52</f>
        <v>106</v>
      </c>
      <c r="H52" s="14">
        <f>'[1]FİYATLAMA 09 11 20'!U52</f>
        <v>116</v>
      </c>
      <c r="I52" s="14">
        <f>'[1]FİYATLAMA 09 11 20'!Z52</f>
        <v>121</v>
      </c>
      <c r="J52" s="14">
        <f>'[1]FİYATLAMA 09 11 20'!AE52</f>
        <v>185</v>
      </c>
      <c r="K52" s="14">
        <f>'[1]FİYATLAMA 09 11 20'!AJ52</f>
        <v>207</v>
      </c>
      <c r="L52" s="14">
        <f>'[1]FİYATLAMA 09 11 20'!AO52</f>
        <v>245</v>
      </c>
      <c r="M52" s="14">
        <f>'[1]FİYATLAMA 09 11 20'!AT52</f>
        <v>342</v>
      </c>
      <c r="N52" s="14">
        <f>'[1]FİYATLAMA 09 11 20'!AY52</f>
        <v>463</v>
      </c>
      <c r="O52" s="14">
        <f>'[1]FİYATLAMA 09 11 20'!BD52</f>
        <v>523</v>
      </c>
      <c r="P52" s="14">
        <f>'[1]FİYATLAMA 09 11 20'!BI52</f>
        <v>968</v>
      </c>
      <c r="Q52" s="14"/>
    </row>
    <row r="53" spans="1:17" ht="15.5" x14ac:dyDescent="0.35">
      <c r="A53" s="5">
        <v>51</v>
      </c>
      <c r="B53" s="4" t="s">
        <v>202</v>
      </c>
      <c r="C53" s="4" t="s">
        <v>203</v>
      </c>
      <c r="E53" s="13"/>
      <c r="F53" s="14">
        <f>'[1]FİYATLAMA 09 11 20'!K53</f>
        <v>109</v>
      </c>
      <c r="G53" s="14">
        <f>'[1]FİYATLAMA 09 11 20'!P53</f>
        <v>120</v>
      </c>
      <c r="H53" s="14">
        <f>'[1]FİYATLAMA 09 11 20'!U53</f>
        <v>131</v>
      </c>
      <c r="I53" s="14">
        <f>'[1]FİYATLAMA 09 11 20'!Z53</f>
        <v>139</v>
      </c>
      <c r="J53" s="14">
        <f>'[1]FİYATLAMA 09 11 20'!AE53</f>
        <v>215</v>
      </c>
      <c r="K53" s="14">
        <f>'[1]FİYATLAMA 09 11 20'!AJ53</f>
        <v>235</v>
      </c>
      <c r="L53" s="14">
        <f>'[1]FİYATLAMA 09 11 20'!AO53</f>
        <v>276</v>
      </c>
      <c r="M53" s="14">
        <f>'[1]FİYATLAMA 09 11 20'!AT53</f>
        <v>388</v>
      </c>
      <c r="N53" s="14">
        <f>'[1]FİYATLAMA 09 11 20'!AY53</f>
        <v>530</v>
      </c>
      <c r="O53" s="14">
        <f>'[1]FİYATLAMA 09 11 20'!BD53</f>
        <v>599</v>
      </c>
      <c r="P53" s="14">
        <f>'[1]FİYATLAMA 09 11 20'!BI53</f>
        <v>1071</v>
      </c>
      <c r="Q53" s="14"/>
    </row>
    <row r="54" spans="1:17" ht="15.5" x14ac:dyDescent="0.35">
      <c r="A54" s="5">
        <v>52</v>
      </c>
      <c r="B54" s="4" t="s">
        <v>204</v>
      </c>
      <c r="C54" s="4" t="s">
        <v>205</v>
      </c>
      <c r="E54" s="13"/>
      <c r="F54" s="14">
        <f>'[1]FİYATLAMA 09 11 20'!K54</f>
        <v>125</v>
      </c>
      <c r="G54" s="14">
        <f>'[1]FİYATLAMA 09 11 20'!P54</f>
        <v>137</v>
      </c>
      <c r="H54" s="14">
        <f>'[1]FİYATLAMA 09 11 20'!U54</f>
        <v>149</v>
      </c>
      <c r="I54" s="14">
        <f>'[1]FİYATLAMA 09 11 20'!Z54</f>
        <v>154</v>
      </c>
      <c r="J54" s="14">
        <f>'[1]FİYATLAMA 09 11 20'!AE54</f>
        <v>243</v>
      </c>
      <c r="K54" s="14">
        <f>'[1]FİYATLAMA 09 11 20'!AJ54</f>
        <v>259</v>
      </c>
      <c r="L54" s="14">
        <f>'[1]FİYATLAMA 09 11 20'!AO54</f>
        <v>317</v>
      </c>
      <c r="M54" s="14">
        <f>'[1]FİYATLAMA 09 11 20'!AT54</f>
        <v>435</v>
      </c>
      <c r="N54" s="14">
        <f>'[1]FİYATLAMA 09 11 20'!AY54</f>
        <v>584</v>
      </c>
      <c r="O54" s="14">
        <f>'[1]FİYATLAMA 09 11 20'!BD54</f>
        <v>663</v>
      </c>
      <c r="P54" s="14">
        <f>'[1]FİYATLAMA 09 11 20'!BI54</f>
        <v>1183</v>
      </c>
      <c r="Q54" s="14"/>
    </row>
    <row r="55" spans="1:17" ht="15.5" x14ac:dyDescent="0.35">
      <c r="A55" s="5">
        <v>53</v>
      </c>
      <c r="B55" s="4" t="s">
        <v>206</v>
      </c>
      <c r="C55" s="4" t="s">
        <v>207</v>
      </c>
      <c r="E55" s="13"/>
      <c r="F55" s="14">
        <f>'[1]FİYATLAMA 09 11 20'!K55</f>
        <v>141</v>
      </c>
      <c r="G55" s="14">
        <f>'[1]FİYATLAMA 09 11 20'!P55</f>
        <v>154.5</v>
      </c>
      <c r="H55" s="14">
        <f>'[1]FİYATLAMA 09 11 20'!U55</f>
        <v>168</v>
      </c>
      <c r="I55" s="14">
        <f>'[1]FİYATLAMA 09 11 20'!Z55</f>
        <v>176</v>
      </c>
      <c r="J55" s="14">
        <f>'[1]FİYATLAMA 09 11 20'!AE55</f>
        <v>273</v>
      </c>
      <c r="K55" s="14">
        <f>'[1]FİYATLAMA 09 11 20'!AJ55</f>
        <v>293</v>
      </c>
      <c r="L55" s="14">
        <f>'[1]FİYATLAMA 09 11 20'!AO55</f>
        <v>345</v>
      </c>
      <c r="M55" s="14">
        <f>'[1]FİYATLAMA 09 11 20'!AT55</f>
        <v>478</v>
      </c>
      <c r="N55" s="14">
        <f>'[1]FİYATLAMA 09 11 20'!AY55</f>
        <v>651</v>
      </c>
      <c r="O55" s="14">
        <f>'[1]FİYATLAMA 09 11 20'!BD55</f>
        <v>739</v>
      </c>
      <c r="P55" s="14">
        <f>'[1]FİYATLAMA 09 11 20'!BI55</f>
        <v>1302</v>
      </c>
      <c r="Q55" s="14"/>
    </row>
    <row r="56" spans="1:17" ht="15.5" x14ac:dyDescent="0.35">
      <c r="A56" s="5">
        <v>54</v>
      </c>
      <c r="B56" s="4" t="s">
        <v>208</v>
      </c>
      <c r="C56" s="4" t="s">
        <v>209</v>
      </c>
      <c r="E56" s="13">
        <f>'[1]FİYATLAMA 09 11 20'!F56</f>
        <v>26</v>
      </c>
      <c r="F56" s="14">
        <f>'[1]FİYATLAMA 09 11 20'!K56</f>
        <v>31</v>
      </c>
      <c r="G56" s="14">
        <f>'[1]FİYATLAMA 09 11 20'!P56</f>
        <v>34</v>
      </c>
      <c r="H56" s="14">
        <f>'[1]FİYATLAMA 09 11 20'!U56</f>
        <v>36</v>
      </c>
      <c r="I56" s="14">
        <f>'[1]FİYATLAMA 09 11 20'!Z56</f>
        <v>42</v>
      </c>
      <c r="J56" s="14">
        <f>'[1]FİYATLAMA 09 11 20'!AE56</f>
        <v>58</v>
      </c>
      <c r="K56" s="14">
        <f>'[1]FİYATLAMA 09 11 20'!AJ56</f>
        <v>56</v>
      </c>
      <c r="L56" s="14">
        <f>'[1]FİYATLAMA 09 11 20'!AO56</f>
        <v>70</v>
      </c>
      <c r="M56" s="14">
        <f>'[1]FİYATLAMA 09 11 20'!AT56</f>
        <v>84</v>
      </c>
      <c r="N56" s="14">
        <f>'[1]FİYATLAMA 09 11 20'!AY56</f>
        <v>97</v>
      </c>
      <c r="O56" s="14">
        <f>'[1]FİYATLAMA 09 11 20'!BD56</f>
        <v>112</v>
      </c>
      <c r="P56" s="14">
        <f>'[1]FİYATLAMA 09 11 20'!BI56</f>
        <v>163</v>
      </c>
      <c r="Q56" s="14"/>
    </row>
    <row r="57" spans="1:17" ht="15.5" x14ac:dyDescent="0.35">
      <c r="A57" s="5">
        <v>55</v>
      </c>
      <c r="B57" s="4" t="s">
        <v>210</v>
      </c>
      <c r="C57" s="4" t="s">
        <v>211</v>
      </c>
      <c r="E57" s="13">
        <f>'[1]FİYATLAMA 09 11 20'!F57</f>
        <v>31</v>
      </c>
      <c r="F57" s="14">
        <f>'[1]FİYATLAMA 09 11 20'!K57</f>
        <v>38</v>
      </c>
      <c r="G57" s="14">
        <f>'[1]FİYATLAMA 09 11 20'!P57</f>
        <v>41</v>
      </c>
      <c r="H57" s="14">
        <f>'[1]FİYATLAMA 09 11 20'!U57</f>
        <v>44</v>
      </c>
      <c r="I57" s="14">
        <f>'[1]FİYATLAMA 09 11 20'!Z57</f>
        <v>54</v>
      </c>
      <c r="J57" s="14">
        <f>'[1]FİYATLAMA 09 11 20'!AE57</f>
        <v>74</v>
      </c>
      <c r="K57" s="14">
        <f>'[1]FİYATLAMA 09 11 20'!AJ57</f>
        <v>78</v>
      </c>
      <c r="L57" s="14">
        <f>'[1]FİYATLAMA 09 11 20'!AO57</f>
        <v>95</v>
      </c>
      <c r="M57" s="14">
        <f>'[1]FİYATLAMA 09 11 20'!AT57</f>
        <v>126</v>
      </c>
      <c r="N57" s="14">
        <f>'[1]FİYATLAMA 09 11 20'!AY57</f>
        <v>155</v>
      </c>
      <c r="O57" s="14">
        <f>'[1]FİYATLAMA 09 11 20'!BD57</f>
        <v>183</v>
      </c>
      <c r="P57" s="14">
        <f>'[1]FİYATLAMA 09 11 20'!BI57</f>
        <v>158</v>
      </c>
      <c r="Q57" s="14"/>
    </row>
    <row r="58" spans="1:17" ht="15.5" x14ac:dyDescent="0.35">
      <c r="A58" s="5">
        <v>56</v>
      </c>
      <c r="B58" s="4" t="s">
        <v>212</v>
      </c>
      <c r="C58" s="4" t="s">
        <v>213</v>
      </c>
      <c r="E58" s="13">
        <f>'[1]FİYATLAMA 09 11 20'!F58</f>
        <v>41</v>
      </c>
      <c r="F58" s="14">
        <f>'[1]FİYATLAMA 09 11 20'!K58</f>
        <v>49</v>
      </c>
      <c r="G58" s="14">
        <f>'[1]FİYATLAMA 09 11 20'!P58</f>
        <v>54</v>
      </c>
      <c r="H58" s="14">
        <f>'[1]FİYATLAMA 09 11 20'!U58</f>
        <v>58</v>
      </c>
      <c r="I58" s="14">
        <f>'[1]FİYATLAMA 09 11 20'!Z58</f>
        <v>72</v>
      </c>
      <c r="J58" s="14">
        <f>'[1]FİYATLAMA 09 11 20'!AE58</f>
        <v>92</v>
      </c>
      <c r="K58" s="14">
        <f>'[1]FİYATLAMA 09 11 20'!AJ58</f>
        <v>108</v>
      </c>
      <c r="L58" s="14">
        <f>'[1]FİYATLAMA 09 11 20'!AO58</f>
        <v>122</v>
      </c>
      <c r="M58" s="14">
        <f>'[1]FİYATLAMA 09 11 20'!AT58</f>
        <v>167</v>
      </c>
      <c r="N58" s="14">
        <f>'[1]FİYATLAMA 09 11 20'!AY58</f>
        <v>215</v>
      </c>
      <c r="O58" s="14">
        <f>'[1]FİYATLAMA 09 11 20'!BD58</f>
        <v>254</v>
      </c>
      <c r="P58" s="14">
        <f>'[1]FİYATLAMA 09 11 20'!BI58</f>
        <v>364</v>
      </c>
      <c r="Q58" s="14"/>
    </row>
    <row r="59" spans="1:17" ht="15.5" x14ac:dyDescent="0.35">
      <c r="A59" s="5">
        <v>57</v>
      </c>
      <c r="B59" s="4" t="s">
        <v>214</v>
      </c>
      <c r="C59" s="4" t="s">
        <v>215</v>
      </c>
      <c r="E59" s="13">
        <f>'[1]FİYATLAMA 09 11 20'!F59</f>
        <v>33</v>
      </c>
      <c r="F59" s="14">
        <f>'[1]FİYATLAMA 09 11 20'!K59</f>
        <v>39</v>
      </c>
      <c r="G59" s="14">
        <f>'[1]FİYATLAMA 09 11 20'!P59</f>
        <v>46</v>
      </c>
      <c r="H59" s="14">
        <f>'[1]FİYATLAMA 09 11 20'!U59</f>
        <v>50</v>
      </c>
      <c r="I59" s="14">
        <f>'[1]FİYATLAMA 09 11 20'!Z59</f>
        <v>58</v>
      </c>
      <c r="J59" s="14">
        <f>'[1]FİYATLAMA 09 11 20'!AE59</f>
        <v>83</v>
      </c>
      <c r="K59" s="14">
        <f>'[1]FİYATLAMA 09 11 20'!AJ59</f>
        <v>88</v>
      </c>
      <c r="L59" s="14">
        <f>'[1]FİYATLAMA 09 11 20'!AO59</f>
        <v>104</v>
      </c>
      <c r="M59" s="14">
        <f>'[1]FİYATLAMA 09 11 20'!AT59</f>
        <v>135</v>
      </c>
      <c r="N59" s="14">
        <f>'[1]FİYATLAMA 09 11 20'!AY59</f>
        <v>179</v>
      </c>
      <c r="O59" s="14">
        <f>'[1]FİYATLAMA 09 11 20'!BD59</f>
        <v>199</v>
      </c>
      <c r="P59" s="14">
        <f>'[1]FİYATLAMA 09 11 20'!BI59</f>
        <v>388</v>
      </c>
      <c r="Q59" s="14"/>
    </row>
    <row r="60" spans="1:17" ht="15.5" x14ac:dyDescent="0.35">
      <c r="A60" s="5">
        <v>58</v>
      </c>
      <c r="B60" s="4" t="s">
        <v>216</v>
      </c>
      <c r="C60" s="4" t="s">
        <v>217</v>
      </c>
      <c r="E60" s="13">
        <f>'[1]FİYATLAMA 09 11 20'!F60</f>
        <v>42</v>
      </c>
      <c r="F60" s="14">
        <f>'[1]FİYATLAMA 09 11 20'!K60</f>
        <v>57</v>
      </c>
      <c r="G60" s="14">
        <f>'[1]FİYATLAMA 09 11 20'!P60</f>
        <v>68</v>
      </c>
      <c r="H60" s="14">
        <f>'[1]FİYATLAMA 09 11 20'!U60</f>
        <v>73</v>
      </c>
      <c r="I60" s="14">
        <f>'[1]FİYATLAMA 09 11 20'!Z60</f>
        <v>77</v>
      </c>
      <c r="J60" s="14">
        <f>'[1]FİYATLAMA 09 11 20'!AE60</f>
        <v>115</v>
      </c>
      <c r="K60" s="14">
        <f>'[1]FİYATLAMA 09 11 20'!AJ60</f>
        <v>129</v>
      </c>
      <c r="L60" s="14">
        <f>'[1]FİYATLAMA 09 11 20'!AO60</f>
        <v>163</v>
      </c>
      <c r="M60" s="14">
        <f>'[1]FİYATLAMA 09 11 20'!AT60</f>
        <v>190</v>
      </c>
      <c r="N60" s="14">
        <f>'[1]FİYATLAMA 09 11 20'!AY60</f>
        <v>257</v>
      </c>
      <c r="O60" s="14">
        <f>'[1]FİYATLAMA 09 11 20'!BD60</f>
        <v>292</v>
      </c>
      <c r="P60" s="14">
        <f>'[1]FİYATLAMA 09 11 20'!BI60</f>
        <v>544</v>
      </c>
      <c r="Q60" s="14"/>
    </row>
    <row r="61" spans="1:17" ht="15.5" x14ac:dyDescent="0.35">
      <c r="A61" s="5">
        <v>59</v>
      </c>
      <c r="B61" s="4" t="s">
        <v>218</v>
      </c>
      <c r="C61" s="4" t="s">
        <v>219</v>
      </c>
      <c r="E61" s="13">
        <f>'[1]FİYATLAMA 09 11 20'!F61</f>
        <v>53</v>
      </c>
      <c r="F61" s="14">
        <f>'[1]FİYATLAMA 09 11 20'!K61</f>
        <v>71</v>
      </c>
      <c r="G61" s="14">
        <f>'[1]FİYATLAMA 09 11 20'!P61</f>
        <v>77</v>
      </c>
      <c r="H61" s="14">
        <f>'[1]FİYATLAMA 09 11 20'!U61</f>
        <v>84</v>
      </c>
      <c r="I61" s="14">
        <f>'[1]FİYATLAMA 09 11 20'!Z61</f>
        <v>89</v>
      </c>
      <c r="J61" s="14">
        <f>'[1]FİYATLAMA 09 11 20'!AE61</f>
        <v>135</v>
      </c>
      <c r="K61" s="14">
        <f>'[1]FİYATLAMA 09 11 20'!AJ61</f>
        <v>154</v>
      </c>
      <c r="L61" s="14">
        <f>'[1]FİYATLAMA 09 11 20'!AO61</f>
        <v>177</v>
      </c>
      <c r="M61" s="14">
        <f>'[1]FİYATLAMA 09 11 20'!AT61</f>
        <v>245</v>
      </c>
      <c r="N61" s="14">
        <f>'[1]FİYATLAMA 09 11 20'!AY61</f>
        <v>338</v>
      </c>
      <c r="O61" s="14">
        <f>'[1]FİYATLAMA 09 11 20'!BD61</f>
        <v>349</v>
      </c>
      <c r="P61" s="14">
        <f>'[1]FİYATLAMA 09 11 20'!BI61</f>
        <v>689</v>
      </c>
      <c r="Q61" s="14"/>
    </row>
    <row r="62" spans="1:17" ht="15.5" x14ac:dyDescent="0.35">
      <c r="A62" s="5">
        <v>60</v>
      </c>
      <c r="B62" s="4" t="s">
        <v>220</v>
      </c>
      <c r="C62" s="4" t="s">
        <v>221</v>
      </c>
      <c r="E62" s="13">
        <f>'[1]FİYATLAMA 09 11 20'!F62</f>
        <v>61</v>
      </c>
      <c r="F62" s="14">
        <f>'[1]FİYATLAMA 09 11 20'!K62</f>
        <v>81</v>
      </c>
      <c r="G62" s="14">
        <f>'[1]FİYATLAMA 09 11 20'!P62</f>
        <v>90</v>
      </c>
      <c r="H62" s="14">
        <f>'[1]FİYATLAMA 09 11 20'!U62</f>
        <v>99</v>
      </c>
      <c r="I62" s="14">
        <f>'[1]FİYATLAMA 09 11 20'!Z62</f>
        <v>109</v>
      </c>
      <c r="J62" s="14">
        <f>'[1]FİYATLAMA 09 11 20'!AE62</f>
        <v>169</v>
      </c>
      <c r="K62" s="14">
        <f>'[1]FİYATLAMA 09 11 20'!AJ62</f>
        <v>182</v>
      </c>
      <c r="L62" s="14">
        <f>'[1]FİYATLAMA 09 11 20'!AO62</f>
        <v>207</v>
      </c>
      <c r="M62" s="14">
        <f>'[1]FİYATLAMA 09 11 20'!AT62</f>
        <v>297</v>
      </c>
      <c r="N62" s="14">
        <f>'[1]FİYATLAMA 09 11 20'!AY62</f>
        <v>403</v>
      </c>
      <c r="O62" s="14">
        <f>'[1]FİYATLAMA 09 11 20'!BD62</f>
        <v>454</v>
      </c>
      <c r="P62" s="14">
        <f>'[1]FİYATLAMA 09 11 20'!BI62</f>
        <v>814</v>
      </c>
      <c r="Q62" s="14"/>
    </row>
    <row r="63" spans="1:17" ht="15.5" x14ac:dyDescent="0.35">
      <c r="A63" s="5">
        <v>61</v>
      </c>
      <c r="B63" s="4" t="s">
        <v>222</v>
      </c>
      <c r="C63" s="4" t="s">
        <v>223</v>
      </c>
      <c r="E63" s="13"/>
      <c r="F63" s="14">
        <f>'[1]FİYATLAMA 09 11 20'!K63</f>
        <v>68</v>
      </c>
      <c r="G63" s="14">
        <f>'[1]FİYATLAMA 09 11 20'!P63</f>
        <v>76</v>
      </c>
      <c r="H63" s="14">
        <f>'[1]FİYATLAMA 09 11 20'!U63</f>
        <v>84</v>
      </c>
      <c r="I63" s="14">
        <f>'[1]FİYATLAMA 09 11 20'!Z63</f>
        <v>88</v>
      </c>
      <c r="J63" s="14">
        <f>'[1]FİYATLAMA 09 11 20'!AE63</f>
        <v>125</v>
      </c>
      <c r="K63" s="14">
        <f>'[1]FİYATLAMA 09 11 20'!AJ63</f>
        <v>139</v>
      </c>
      <c r="L63" s="14">
        <f>'[1]FİYATLAMA 09 11 20'!AO63</f>
        <v>155</v>
      </c>
      <c r="M63" s="14">
        <f>'[1]FİYATLAMA 09 11 20'!AT63</f>
        <v>184</v>
      </c>
      <c r="N63" s="14">
        <f>'[1]FİYATLAMA 09 11 20'!AY63</f>
        <v>187</v>
      </c>
      <c r="O63" s="14">
        <f>'[1]FİYATLAMA 09 11 20'!BD63</f>
        <v>210</v>
      </c>
      <c r="P63" s="14">
        <f>'[1]FİYATLAMA 09 11 20'!BI63</f>
        <v>598</v>
      </c>
      <c r="Q63" s="14"/>
    </row>
    <row r="64" spans="1:17" ht="15.5" x14ac:dyDescent="0.35">
      <c r="A64" s="5">
        <v>62</v>
      </c>
      <c r="B64" s="4" t="s">
        <v>224</v>
      </c>
      <c r="C64" s="4" t="s">
        <v>225</v>
      </c>
      <c r="E64" s="13"/>
      <c r="F64" s="14">
        <f>'[1]FİYATLAMA 09 11 20'!K64</f>
        <v>76</v>
      </c>
      <c r="G64" s="14">
        <f>'[1]FİYATLAMA 09 11 20'!P64</f>
        <v>83</v>
      </c>
      <c r="H64" s="14">
        <f>'[1]FİYATLAMA 09 11 20'!U64</f>
        <v>90</v>
      </c>
      <c r="I64" s="14">
        <f>'[1]FİYATLAMA 09 11 20'!Z64</f>
        <v>101</v>
      </c>
      <c r="J64" s="14">
        <f>'[1]FİYATLAMA 09 11 20'!AE64</f>
        <v>143</v>
      </c>
      <c r="K64" s="14">
        <f>'[1]FİYATLAMA 09 11 20'!AJ64</f>
        <v>158</v>
      </c>
      <c r="L64" s="14">
        <f>'[1]FİYATLAMA 09 11 20'!AO64</f>
        <v>175</v>
      </c>
      <c r="M64" s="14">
        <f>'[1]FİYATLAMA 09 11 20'!AT64</f>
        <v>243</v>
      </c>
      <c r="N64" s="14">
        <f>'[1]FİYATLAMA 09 11 20'!AY64</f>
        <v>257</v>
      </c>
      <c r="O64" s="14">
        <f>'[1]FİYATLAMA 09 11 20'!BD64</f>
        <v>288</v>
      </c>
      <c r="P64" s="14">
        <f>'[1]FİYATLAMA 09 11 20'!BI64</f>
        <v>707</v>
      </c>
      <c r="Q64" s="14"/>
    </row>
    <row r="65" spans="1:17" ht="15.5" x14ac:dyDescent="0.35">
      <c r="A65" s="5">
        <v>63</v>
      </c>
      <c r="B65" s="4" t="s">
        <v>226</v>
      </c>
      <c r="C65" s="4" t="s">
        <v>227</v>
      </c>
      <c r="E65" s="13"/>
      <c r="F65" s="14">
        <f>'[1]FİYATLAMA 09 11 20'!K65</f>
        <v>94</v>
      </c>
      <c r="G65" s="14">
        <f>'[1]FİYATLAMA 09 11 20'!P65</f>
        <v>104</v>
      </c>
      <c r="H65" s="14">
        <f>'[1]FİYATLAMA 09 11 20'!U65</f>
        <v>114</v>
      </c>
      <c r="I65" s="14">
        <f>'[1]FİYATLAMA 09 11 20'!Z65</f>
        <v>128</v>
      </c>
      <c r="J65" s="14">
        <f>'[1]FİYATLAMA 09 11 20'!AE65</f>
        <v>169</v>
      </c>
      <c r="K65" s="14">
        <f>'[1]FİYATLAMA 09 11 20'!AJ65</f>
        <v>191</v>
      </c>
      <c r="L65" s="14">
        <f>'[1]FİYATLAMA 09 11 20'!AO65</f>
        <v>215</v>
      </c>
      <c r="M65" s="14">
        <f>'[1]FİYATLAMA 09 11 20'!AT65</f>
        <v>334</v>
      </c>
      <c r="N65" s="14">
        <f>'[1]FİYATLAMA 09 11 20'!AY65</f>
        <v>300</v>
      </c>
      <c r="O65" s="14">
        <f>'[1]FİYATLAMA 09 11 20'!BD65</f>
        <v>339</v>
      </c>
      <c r="P65" s="14">
        <f>'[1]FİYATLAMA 09 11 20'!BI65</f>
        <v>840</v>
      </c>
      <c r="Q65" s="14"/>
    </row>
    <row r="66" spans="1:17" ht="15.5" x14ac:dyDescent="0.35">
      <c r="A66" s="5">
        <v>64</v>
      </c>
      <c r="B66" s="4" t="s">
        <v>228</v>
      </c>
      <c r="C66" s="4" t="s">
        <v>229</v>
      </c>
      <c r="E66" s="13"/>
      <c r="F66" s="14">
        <f>'[1]FİYATLAMA 09 11 20'!K66</f>
        <v>103</v>
      </c>
      <c r="G66" s="14">
        <f>'[1]FİYATLAMA 09 11 20'!P66</f>
        <v>114</v>
      </c>
      <c r="H66" s="14">
        <f>'[1]FİYATLAMA 09 11 20'!U66</f>
        <v>126</v>
      </c>
      <c r="I66" s="14">
        <f>'[1]FİYATLAMA 09 11 20'!Z66</f>
        <v>149</v>
      </c>
      <c r="J66" s="14">
        <f>'[1]FİYATLAMA 09 11 20'!AE66</f>
        <v>188</v>
      </c>
      <c r="K66" s="14">
        <f>'[1]FİYATLAMA 09 11 20'!AJ66</f>
        <v>213</v>
      </c>
      <c r="L66" s="14">
        <f>'[1]FİYATLAMA 09 11 20'!AO66</f>
        <v>239</v>
      </c>
      <c r="M66" s="14">
        <f>'[1]FİYATLAMA 09 11 20'!AT66</f>
        <v>396</v>
      </c>
      <c r="N66" s="14">
        <f>'[1]FİYATLAMA 09 11 20'!AY66</f>
        <v>384</v>
      </c>
      <c r="O66" s="14">
        <f>'[1]FİYATLAMA 09 11 20'!BD66</f>
        <v>432</v>
      </c>
      <c r="P66" s="14">
        <f>'[1]FİYATLAMA 09 11 20'!BI66</f>
        <v>968</v>
      </c>
      <c r="Q66" s="14"/>
    </row>
    <row r="67" spans="1:17" ht="15.5" x14ac:dyDescent="0.35">
      <c r="A67" s="5">
        <v>65</v>
      </c>
      <c r="B67" s="4" t="s">
        <v>230</v>
      </c>
      <c r="C67" s="4" t="s">
        <v>231</v>
      </c>
      <c r="E67" s="13"/>
      <c r="F67" s="14">
        <f>'[1]FİYATLAMA 09 11 20'!K67</f>
        <v>114</v>
      </c>
      <c r="G67" s="14">
        <f>'[1]FİYATLAMA 09 11 20'!P67</f>
        <v>121</v>
      </c>
      <c r="H67" s="14">
        <f>'[1]FİYATLAMA 09 11 20'!U67</f>
        <v>143</v>
      </c>
      <c r="I67" s="14">
        <f>'[1]FİYATLAMA 09 11 20'!Z67</f>
        <v>168</v>
      </c>
      <c r="J67" s="14">
        <f>'[1]FİYATLAMA 09 11 20'!AE67</f>
        <v>217</v>
      </c>
      <c r="K67" s="14">
        <f>'[1]FİYATLAMA 09 11 20'!AJ67</f>
        <v>232</v>
      </c>
      <c r="L67" s="14">
        <f>'[1]FİYATLAMA 09 11 20'!AO67</f>
        <v>267</v>
      </c>
      <c r="M67" s="14">
        <f>'[1]FİYATLAMA 09 11 20'!AT67</f>
        <v>447</v>
      </c>
      <c r="N67" s="14">
        <f>'[1]FİYATLAMA 09 11 20'!AY67</f>
        <v>446</v>
      </c>
      <c r="O67" s="14">
        <f>'[1]FİYATLAMA 09 11 20'!BD67</f>
        <v>502</v>
      </c>
      <c r="P67" s="14"/>
      <c r="Q67" s="14"/>
    </row>
    <row r="68" spans="1:17" ht="15.5" x14ac:dyDescent="0.35">
      <c r="A68" s="5">
        <v>66</v>
      </c>
      <c r="B68" s="4" t="s">
        <v>232</v>
      </c>
      <c r="C68" s="4" t="s">
        <v>233</v>
      </c>
      <c r="E68" s="13">
        <f>'[1]FİYATLAMA 09 11 20'!F68</f>
        <v>69</v>
      </c>
      <c r="F68" s="14">
        <f>'[1]FİYATLAMA 09 11 20'!K68</f>
        <v>83</v>
      </c>
      <c r="G68" s="14">
        <f>'[1]FİYATLAMA 09 11 20'!P68</f>
        <v>94</v>
      </c>
      <c r="H68" s="14">
        <f>'[1]FİYATLAMA 09 11 20'!U68</f>
        <v>105</v>
      </c>
      <c r="I68" s="14">
        <f>'[1]FİYATLAMA 09 11 20'!Z68</f>
        <v>127</v>
      </c>
      <c r="J68" s="14">
        <f>'[1]FİYATLAMA 09 11 20'!AE68</f>
        <v>168</v>
      </c>
      <c r="K68" s="14">
        <f>'[1]FİYATLAMA 09 11 20'!AJ68</f>
        <v>169</v>
      </c>
      <c r="L68" s="14">
        <f>'[1]FİYATLAMA 09 11 20'!AO68</f>
        <v>215</v>
      </c>
      <c r="M68" s="14">
        <f>'[1]FİYATLAMA 09 11 20'!AT68</f>
        <v>309</v>
      </c>
      <c r="N68" s="14">
        <f>'[1]FİYATLAMA 09 11 20'!AY68</f>
        <v>408</v>
      </c>
      <c r="O68" s="14">
        <f>'[1]FİYATLAMA 09 11 20'!BD68</f>
        <v>462</v>
      </c>
      <c r="P68" s="14"/>
      <c r="Q68" s="14"/>
    </row>
    <row r="69" spans="1:17" ht="15.5" x14ac:dyDescent="0.35">
      <c r="A69" s="5">
        <v>67</v>
      </c>
      <c r="B69" s="4" t="s">
        <v>234</v>
      </c>
      <c r="C69" s="4" t="s">
        <v>235</v>
      </c>
      <c r="E69" s="13">
        <f>'[1]FİYATLAMA 09 11 20'!F69</f>
        <v>111</v>
      </c>
      <c r="F69" s="14">
        <f>'[1]FİYATLAMA 09 11 20'!K69</f>
        <v>121</v>
      </c>
      <c r="G69" s="14">
        <f>'[1]FİYATLAMA 09 11 20'!P69</f>
        <v>134</v>
      </c>
      <c r="H69" s="14">
        <f>'[1]FİYATLAMA 09 11 20'!U69</f>
        <v>147</v>
      </c>
      <c r="I69" s="14">
        <f>'[1]FİYATLAMA 09 11 20'!Z69</f>
        <v>198</v>
      </c>
      <c r="J69" s="14">
        <f>'[1]FİYATLAMA 09 11 20'!AE69</f>
        <v>247</v>
      </c>
      <c r="K69" s="14">
        <f>'[1]FİYATLAMA 09 11 20'!AJ69</f>
        <v>267</v>
      </c>
      <c r="L69" s="14">
        <f>'[1]FİYATLAMA 09 11 20'!AO69</f>
        <v>336</v>
      </c>
      <c r="M69" s="14">
        <f>'[1]FİYATLAMA 09 11 20'!AT69</f>
        <v>467</v>
      </c>
      <c r="N69" s="14">
        <f>'[1]FİYATLAMA 09 11 20'!AY69</f>
        <v>605</v>
      </c>
      <c r="O69" s="14">
        <f>'[1]FİYATLAMA 09 11 20'!BD69</f>
        <v>682</v>
      </c>
      <c r="P69" s="14"/>
      <c r="Q69" s="14"/>
    </row>
    <row r="70" spans="1:17" ht="15.5" x14ac:dyDescent="0.35">
      <c r="A70" s="5">
        <v>68</v>
      </c>
      <c r="B70" s="4" t="s">
        <v>236</v>
      </c>
      <c r="C70" s="4" t="s">
        <v>237</v>
      </c>
      <c r="E70" s="13">
        <f>'[1]FİYATLAMA 09 11 20'!F70</f>
        <v>138</v>
      </c>
      <c r="F70" s="14">
        <f>'[1]FİYATLAMA 09 11 20'!K70</f>
        <v>158</v>
      </c>
      <c r="G70" s="14">
        <f>'[1]FİYATLAMA 09 11 20'!P70</f>
        <v>178</v>
      </c>
      <c r="H70" s="14">
        <f>'[1]FİYATLAMA 09 11 20'!U70</f>
        <v>198</v>
      </c>
      <c r="I70" s="14">
        <f>'[1]FİYATLAMA 09 11 20'!Z70</f>
        <v>254</v>
      </c>
      <c r="J70" s="14">
        <f>'[1]FİYATLAMA 09 11 20'!AE70</f>
        <v>315</v>
      </c>
      <c r="K70" s="14">
        <f>'[1]FİYATLAMA 09 11 20'!AJ70</f>
        <v>358</v>
      </c>
      <c r="L70" s="14">
        <f>'[1]FİYATLAMA 09 11 20'!AO70</f>
        <v>425</v>
      </c>
      <c r="M70" s="14">
        <f>'[1]FİYATLAMA 09 11 20'!AT70</f>
        <v>538</v>
      </c>
      <c r="N70" s="14">
        <f>'[1]FİYATLAMA 09 11 20'!AY70</f>
        <v>732</v>
      </c>
      <c r="O70" s="14">
        <f>'[1]FİYATLAMA 09 11 20'!BD70</f>
        <v>838</v>
      </c>
      <c r="P70" s="14"/>
      <c r="Q70" s="14"/>
    </row>
    <row r="71" spans="1:17" ht="15.5" x14ac:dyDescent="0.35">
      <c r="A71" s="5">
        <v>69</v>
      </c>
      <c r="B71" s="4" t="s">
        <v>238</v>
      </c>
      <c r="C71" s="4" t="s">
        <v>239</v>
      </c>
      <c r="E71" s="13">
        <f>'[1]FİYATLAMA 09 11 20'!F71</f>
        <v>159</v>
      </c>
      <c r="F71" s="14">
        <f>'[1]FİYATLAMA 09 11 20'!K71</f>
        <v>181</v>
      </c>
      <c r="G71" s="14">
        <f>'[1]FİYATLAMA 09 11 20'!P71</f>
        <v>210</v>
      </c>
      <c r="H71" s="14">
        <f>'[1]FİYATLAMA 09 11 20'!U71</f>
        <v>239</v>
      </c>
      <c r="I71" s="14">
        <f>'[1]FİYATLAMA 09 11 20'!Z71</f>
        <v>290</v>
      </c>
      <c r="J71" s="14">
        <f>'[1]FİYATLAMA 09 11 20'!AE71</f>
        <v>369</v>
      </c>
      <c r="K71" s="14">
        <f>'[1]FİYATLAMA 09 11 20'!AJ71</f>
        <v>417</v>
      </c>
      <c r="L71" s="14">
        <f>'[1]FİYATLAMA 09 11 20'!AO71</f>
        <v>509</v>
      </c>
      <c r="M71" s="14">
        <f>'[1]FİYATLAMA 09 11 20'!AT71</f>
        <v>655</v>
      </c>
      <c r="N71" s="14">
        <f>'[1]FİYATLAMA 09 11 20'!AY71</f>
        <v>957</v>
      </c>
      <c r="O71" s="14"/>
      <c r="P71" s="14"/>
      <c r="Q71" s="14"/>
    </row>
    <row r="72" spans="1:17" ht="15.5" x14ac:dyDescent="0.35">
      <c r="A72" s="5">
        <v>70</v>
      </c>
      <c r="B72" s="4" t="s">
        <v>240</v>
      </c>
      <c r="C72" s="4" t="s">
        <v>241</v>
      </c>
      <c r="E72" s="13"/>
      <c r="F72" s="14">
        <f>'[1]FİYATLAMA 09 11 20'!K72</f>
        <v>212</v>
      </c>
      <c r="G72" s="14">
        <f>'[1]FİYATLAMA 09 11 20'!P72</f>
        <v>254</v>
      </c>
      <c r="H72" s="14">
        <f>'[1]FİYATLAMA 09 11 20'!U72</f>
        <v>296</v>
      </c>
      <c r="I72" s="14">
        <f>'[1]FİYATLAMA 09 11 20'!Z72</f>
        <v>325</v>
      </c>
      <c r="J72" s="14">
        <f>'[1]FİYATLAMA 09 11 20'!AE72</f>
        <v>435</v>
      </c>
      <c r="K72" s="14">
        <f>'[1]FİYATLAMA 09 11 20'!AJ72</f>
        <v>495</v>
      </c>
      <c r="L72" s="14">
        <f>'[1]FİYATLAMA 09 11 20'!AO72</f>
        <v>615</v>
      </c>
      <c r="M72" s="14">
        <f>'[1]FİYATLAMA 09 11 20'!AT72</f>
        <v>825</v>
      </c>
      <c r="N72" s="14">
        <f>'[1]FİYATLAMA 09 11 20'!AY72</f>
        <v>1150</v>
      </c>
      <c r="O72" s="14"/>
      <c r="P72" s="14"/>
      <c r="Q72" s="14"/>
    </row>
    <row r="73" spans="1:17" ht="15.5" x14ac:dyDescent="0.35">
      <c r="A73" s="5">
        <v>71</v>
      </c>
      <c r="B73" s="4" t="s">
        <v>242</v>
      </c>
      <c r="C73" s="4" t="s">
        <v>243</v>
      </c>
      <c r="E73" s="13"/>
      <c r="F73" s="14">
        <f>'[1]FİYATLAMA 09 11 20'!K73</f>
        <v>249</v>
      </c>
      <c r="G73" s="14">
        <f>'[1]FİYATLAMA 09 11 20'!P73</f>
        <v>295</v>
      </c>
      <c r="H73" s="14">
        <f>'[1]FİYATLAMA 09 11 20'!U73</f>
        <v>341</v>
      </c>
      <c r="I73" s="14">
        <f>'[1]FİYATLAMA 09 11 20'!Z73</f>
        <v>385</v>
      </c>
      <c r="J73" s="14">
        <f>'[1]FİYATLAMA 09 11 20'!AE73</f>
        <v>517</v>
      </c>
      <c r="K73" s="14">
        <f>'[1]FİYATLAMA 09 11 20'!AJ73</f>
        <v>598</v>
      </c>
      <c r="L73" s="14">
        <f>'[1]FİYATLAMA 09 11 20'!AO73</f>
        <v>703</v>
      </c>
      <c r="M73" s="14">
        <f>'[1]FİYATLAMA 09 11 20'!AT73</f>
        <v>926</v>
      </c>
      <c r="N73" s="14">
        <f>'[1]FİYATLAMA 09 11 20'!AY73</f>
        <v>1296</v>
      </c>
      <c r="O73" s="14"/>
      <c r="P73" s="14"/>
      <c r="Q73" s="14"/>
    </row>
    <row r="74" spans="1:17" ht="15.5" x14ac:dyDescent="0.35">
      <c r="A74" s="5">
        <v>72</v>
      </c>
      <c r="B74" s="4" t="s">
        <v>244</v>
      </c>
      <c r="C74" s="4" t="s">
        <v>245</v>
      </c>
      <c r="E74" s="13"/>
      <c r="F74" s="14">
        <f>'[1]FİYATLAMA 09 11 20'!K74</f>
        <v>327</v>
      </c>
      <c r="G74" s="14">
        <f>'[1]FİYATLAMA 09 11 20'!P74</f>
        <v>372.5</v>
      </c>
      <c r="H74" s="14">
        <f>'[1]FİYATLAMA 09 11 20'!U74</f>
        <v>418</v>
      </c>
      <c r="I74" s="14">
        <f>'[1]FİYATLAMA 09 11 20'!Z74</f>
        <v>497</v>
      </c>
      <c r="J74" s="14">
        <f>'[1]FİYATLAMA 09 11 20'!AE74</f>
        <v>620</v>
      </c>
      <c r="K74" s="14">
        <f>'[1]FİYATLAMA 09 11 20'!AJ74</f>
        <v>735</v>
      </c>
      <c r="L74" s="14">
        <f>'[1]FİYATLAMA 09 11 20'!AO74</f>
        <v>876</v>
      </c>
      <c r="M74" s="14">
        <f>'[1]FİYATLAMA 09 11 20'!AT74</f>
        <v>1157</v>
      </c>
      <c r="N74" s="14">
        <f>'[1]FİYATLAMA 09 11 20'!AY74</f>
        <v>1503</v>
      </c>
      <c r="O74" s="14"/>
      <c r="P74" s="14"/>
      <c r="Q74" s="14"/>
    </row>
    <row r="75" spans="1:17" ht="15.5" x14ac:dyDescent="0.35">
      <c r="A75" s="5">
        <v>73</v>
      </c>
      <c r="B75" s="4" t="s">
        <v>246</v>
      </c>
      <c r="C75" s="4" t="s">
        <v>247</v>
      </c>
      <c r="E75" s="13"/>
      <c r="F75" s="14">
        <f>'[1]FİYATLAMA 09 11 20'!K75</f>
        <v>145</v>
      </c>
      <c r="G75" s="14">
        <f>'[1]FİYATLAMA 09 11 20'!P75</f>
        <v>156</v>
      </c>
      <c r="H75" s="14">
        <f>'[1]FİYATLAMA 09 11 20'!U75</f>
        <v>165</v>
      </c>
      <c r="I75" s="14">
        <f>'[1]FİYATLAMA 09 11 20'!Z75</f>
        <v>198</v>
      </c>
      <c r="J75" s="14">
        <f>'[1]FİYATLAMA 09 11 20'!AE75</f>
        <v>297</v>
      </c>
      <c r="K75" s="14">
        <f>'[1]FİYATLAMA 09 11 20'!AJ75</f>
        <v>348</v>
      </c>
      <c r="L75" s="14">
        <f>'[1]FİYATLAMA 09 11 20'!AO75</f>
        <v>398</v>
      </c>
      <c r="M75" s="14">
        <f>'[1]FİYATLAMA 09 11 20'!AT75</f>
        <v>980</v>
      </c>
      <c r="N75" s="14"/>
      <c r="O75" s="14"/>
      <c r="P75" s="14"/>
      <c r="Q75" s="14"/>
    </row>
    <row r="76" spans="1:17" ht="15.5" x14ac:dyDescent="0.35">
      <c r="A76" s="5">
        <v>74</v>
      </c>
      <c r="B76" s="4" t="s">
        <v>248</v>
      </c>
      <c r="C76" s="4" t="s">
        <v>249</v>
      </c>
      <c r="E76" s="13"/>
      <c r="F76" s="14">
        <f>'[1]FİYATLAMA 09 11 20'!K76</f>
        <v>119</v>
      </c>
      <c r="G76" s="14">
        <f>'[1]FİYATLAMA 09 11 20'!P76</f>
        <v>138</v>
      </c>
      <c r="H76" s="14">
        <f>'[1]FİYATLAMA 09 11 20'!U76</f>
        <v>157</v>
      </c>
      <c r="I76" s="14">
        <f>'[1]FİYATLAMA 09 11 20'!Z76</f>
        <v>179</v>
      </c>
      <c r="J76" s="14">
        <f>'[1]FİYATLAMA 09 11 20'!AE76</f>
        <v>235</v>
      </c>
      <c r="K76" s="14">
        <f>'[1]FİYATLAMA 09 11 20'!AJ76</f>
        <v>267</v>
      </c>
      <c r="L76" s="14">
        <f>'[1]FİYATLAMA 09 11 20'!AO76</f>
        <v>315</v>
      </c>
      <c r="M76" s="14">
        <f>'[1]FİYATLAMA 09 11 20'!AT76</f>
        <v>790</v>
      </c>
      <c r="N76" s="14"/>
      <c r="O76" s="14"/>
      <c r="P76" s="14"/>
      <c r="Q76" s="14"/>
    </row>
    <row r="77" spans="1:17" ht="15.5" x14ac:dyDescent="0.35">
      <c r="A77" s="5">
        <v>75</v>
      </c>
      <c r="B77" s="4" t="s">
        <v>250</v>
      </c>
      <c r="C77" s="4" t="s">
        <v>251</v>
      </c>
      <c r="E77" s="13"/>
      <c r="F77" s="14">
        <f>'[1]FİYATLAMA 09 11 20'!K77</f>
        <v>157</v>
      </c>
      <c r="G77" s="14">
        <f>'[1]FİYATLAMA 09 11 20'!P77</f>
        <v>177</v>
      </c>
      <c r="H77" s="14">
        <f>'[1]FİYATLAMA 09 11 20'!U77</f>
        <v>198</v>
      </c>
      <c r="I77" s="14">
        <f>'[1]FİYATLAMA 09 11 20'!Z77</f>
        <v>237</v>
      </c>
      <c r="J77" s="14">
        <f>'[1]FİYATLAMA 09 11 20'!AE77</f>
        <v>321</v>
      </c>
      <c r="K77" s="14">
        <f>'[1]FİYATLAMA 09 11 20'!AJ77</f>
        <v>356</v>
      </c>
      <c r="L77" s="14">
        <f>'[1]FİYATLAMA 09 11 20'!AO77</f>
        <v>398</v>
      </c>
      <c r="M77" s="14">
        <f>'[1]FİYATLAMA 09 11 20'!AT77</f>
        <v>997</v>
      </c>
      <c r="N77" s="14"/>
      <c r="O77" s="14"/>
      <c r="P77" s="14"/>
      <c r="Q77" s="14"/>
    </row>
    <row r="78" spans="1:17" ht="15.5" x14ac:dyDescent="0.35">
      <c r="A78" s="5">
        <v>76</v>
      </c>
      <c r="B78" s="4" t="s">
        <v>252</v>
      </c>
      <c r="C78" s="4" t="s">
        <v>253</v>
      </c>
      <c r="E78" s="13"/>
      <c r="F78" s="14">
        <f>'[1]FİYATLAMA 09 11 20'!K78</f>
        <v>524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5" x14ac:dyDescent="0.35">
      <c r="A79" s="5">
        <v>77</v>
      </c>
      <c r="B79" s="4" t="s">
        <v>254</v>
      </c>
      <c r="C79" s="4" t="s">
        <v>255</v>
      </c>
      <c r="E79" s="13"/>
      <c r="F79" s="13"/>
      <c r="G79" s="13"/>
      <c r="H79" s="13"/>
      <c r="I79" s="13"/>
      <c r="J79" s="14">
        <f>'[1]FİYATLAMA 09 11 20'!AE79</f>
        <v>26</v>
      </c>
      <c r="K79" s="14">
        <f>'[1]FİYATLAMA 09 11 20'!AJ79</f>
        <v>26</v>
      </c>
      <c r="L79" s="14">
        <f>'[1]FİYATLAMA 09 11 20'!AO79</f>
        <v>26</v>
      </c>
      <c r="M79" s="14">
        <f>'[1]FİYATLAMA 09 11 20'!AT79</f>
        <v>26</v>
      </c>
      <c r="N79" s="14"/>
      <c r="O79" s="14"/>
      <c r="P79" s="14"/>
      <c r="Q79" s="14"/>
    </row>
    <row r="80" spans="1:17" ht="15.5" x14ac:dyDescent="0.35">
      <c r="A80" s="5">
        <v>78</v>
      </c>
      <c r="B80" s="4" t="s">
        <v>256</v>
      </c>
      <c r="C80" s="4" t="s">
        <v>255</v>
      </c>
      <c r="E80" s="13"/>
      <c r="F80" s="13"/>
      <c r="G80" s="13"/>
      <c r="H80" s="13"/>
      <c r="I80" s="13"/>
      <c r="J80" s="14">
        <f>'[1]FİYATLAMA 09 11 20'!AE80</f>
        <v>24</v>
      </c>
      <c r="K80" s="14">
        <f>'[1]FİYATLAMA 09 11 20'!AJ80</f>
        <v>24</v>
      </c>
      <c r="L80" s="14">
        <f>'[1]FİYATLAMA 09 11 20'!AO80</f>
        <v>24</v>
      </c>
      <c r="M80" s="14">
        <f>'[1]FİYATLAMA 09 11 20'!AT80</f>
        <v>24</v>
      </c>
      <c r="N80" s="14"/>
      <c r="O80" s="14"/>
      <c r="P80" s="14"/>
      <c r="Q80" s="14"/>
    </row>
    <row r="81" spans="1:17" ht="15.5" x14ac:dyDescent="0.35">
      <c r="A81" s="5">
        <v>79</v>
      </c>
      <c r="B81" s="4" t="s">
        <v>257</v>
      </c>
      <c r="C81" s="4" t="s">
        <v>258</v>
      </c>
      <c r="E81" s="13">
        <f>'[1]FİYATLAMA 09 11 20'!F81</f>
        <v>13</v>
      </c>
      <c r="F81" s="14">
        <f>'[1]FİYATLAMA 09 11 20'!K81</f>
        <v>14</v>
      </c>
      <c r="G81" s="14">
        <f>'[1]FİYATLAMA 09 11 20'!P81</f>
        <v>14</v>
      </c>
      <c r="H81" s="14">
        <f>'[1]FİYATLAMA 09 11 20'!U81</f>
        <v>14</v>
      </c>
      <c r="I81" s="14">
        <f>'[1]FİYATLAMA 09 11 20'!Z81</f>
        <v>14</v>
      </c>
      <c r="J81" s="14">
        <f>'[1]FİYATLAMA 09 11 20'!AE81</f>
        <v>37</v>
      </c>
      <c r="K81" s="14">
        <f>'[1]FİYATLAMA 09 11 20'!AJ81</f>
        <v>37</v>
      </c>
      <c r="L81" s="14">
        <f>'[1]FİYATLAMA 09 11 20'!AO81</f>
        <v>37</v>
      </c>
      <c r="M81" s="14">
        <f>'[1]FİYATLAMA 09 11 20'!AT81</f>
        <v>37</v>
      </c>
      <c r="N81" s="14"/>
      <c r="O81" s="14"/>
      <c r="P81" s="14"/>
      <c r="Q81" s="14"/>
    </row>
    <row r="82" spans="1:17" ht="15.5" x14ac:dyDescent="0.35">
      <c r="A82" s="5">
        <v>80</v>
      </c>
      <c r="B82" s="4" t="s">
        <v>259</v>
      </c>
      <c r="C82" s="4" t="s">
        <v>260</v>
      </c>
      <c r="E82" s="13"/>
      <c r="F82" s="14">
        <f>'[1]FİYATLAMA 09 11 20'!K82</f>
        <v>16</v>
      </c>
      <c r="G82" s="14">
        <f>'[1]FİYATLAMA 09 11 20'!P82</f>
        <v>16</v>
      </c>
      <c r="H82" s="14">
        <f>'[1]FİYATLAMA 09 11 20'!U82</f>
        <v>16</v>
      </c>
      <c r="I82" s="14">
        <f>'[1]FİYATLAMA 09 11 20'!Z82</f>
        <v>16</v>
      </c>
      <c r="J82" s="14"/>
      <c r="K82" s="14"/>
      <c r="L82" s="14"/>
      <c r="M82" s="14"/>
      <c r="N82" s="14"/>
      <c r="O82" s="14"/>
      <c r="P82" s="14"/>
      <c r="Q82" s="14"/>
    </row>
    <row r="83" spans="1:17" ht="15.5" x14ac:dyDescent="0.35">
      <c r="A83" s="5">
        <v>81</v>
      </c>
      <c r="B83" s="4" t="s">
        <v>261</v>
      </c>
      <c r="C83" s="4" t="s">
        <v>262</v>
      </c>
      <c r="E83" s="13"/>
      <c r="F83" s="14">
        <f>'[1]FİYATLAMA 09 11 20'!K83</f>
        <v>23</v>
      </c>
      <c r="G83" s="14">
        <f>'[1]FİYATLAMA 09 11 20'!P83</f>
        <v>23</v>
      </c>
      <c r="H83" s="14">
        <f>'[1]FİYATLAMA 09 11 20'!U83</f>
        <v>23</v>
      </c>
      <c r="I83" s="14">
        <f>'[1]FİYATLAMA 09 11 20'!Z83</f>
        <v>23</v>
      </c>
      <c r="J83" s="14"/>
      <c r="K83" s="14"/>
      <c r="L83" s="14"/>
      <c r="M83" s="14"/>
      <c r="N83" s="14"/>
      <c r="O83" s="14"/>
      <c r="P83" s="14"/>
      <c r="Q83" s="14"/>
    </row>
    <row r="84" spans="1:17" ht="15.5" x14ac:dyDescent="0.35">
      <c r="A84" s="5">
        <v>82</v>
      </c>
      <c r="B84" s="4" t="s">
        <v>263</v>
      </c>
      <c r="C84" s="4" t="s">
        <v>264</v>
      </c>
      <c r="E84" s="13">
        <f>'[1]FİYATLAMA 09 11 20'!F84</f>
        <v>41.800000000000004</v>
      </c>
      <c r="F84" s="14">
        <f>'[1]FİYATLAMA 09 11 20'!K84</f>
        <v>47.300000000000004</v>
      </c>
      <c r="G84" s="14">
        <f>'[1]FİYATLAMA 09 11 20'!P84</f>
        <v>50.6</v>
      </c>
      <c r="H84" s="14">
        <f>'[1]FİYATLAMA 09 11 20'!U84</f>
        <v>52.800000000000004</v>
      </c>
      <c r="I84" s="14">
        <f>'[1]FİYATLAMA 09 11 20'!Z84</f>
        <v>59.400000000000006</v>
      </c>
      <c r="J84" s="14">
        <f>'[1]FİYATLAMA 09 11 20'!AE84</f>
        <v>86.9</v>
      </c>
      <c r="K84" s="14">
        <f>'[1]FİYATLAMA 09 11 20'!AJ84</f>
        <v>91.300000000000011</v>
      </c>
      <c r="L84" s="14">
        <f>'[1]FİYATLAMA 09 11 20'!AO84</f>
        <v>102.30000000000001</v>
      </c>
      <c r="M84" s="14">
        <f>'[1]FİYATLAMA 09 11 20'!AT84</f>
        <v>128.70000000000002</v>
      </c>
      <c r="N84" s="14"/>
      <c r="O84" s="14"/>
      <c r="P84" s="14"/>
      <c r="Q84" s="14"/>
    </row>
    <row r="85" spans="1:17" ht="15.5" x14ac:dyDescent="0.35">
      <c r="A85" s="5">
        <v>83</v>
      </c>
      <c r="B85" s="4" t="s">
        <v>265</v>
      </c>
      <c r="C85" s="4" t="s">
        <v>266</v>
      </c>
      <c r="E85" s="13">
        <f>'[1]FİYATLAMA 09 11 20'!F85</f>
        <v>46.2</v>
      </c>
      <c r="F85" s="14">
        <f>'[1]FİYATLAMA 09 11 20'!K85</f>
        <v>55.000000000000007</v>
      </c>
      <c r="G85" s="14">
        <f>'[1]FİYATLAMA 09 11 20'!P85</f>
        <v>58.300000000000004</v>
      </c>
      <c r="H85" s="14">
        <f>'[1]FİYATLAMA 09 11 20'!U85</f>
        <v>61.600000000000009</v>
      </c>
      <c r="I85" s="14">
        <f>'[1]FİYATLAMA 09 11 20'!Z85</f>
        <v>71.5</v>
      </c>
      <c r="J85" s="14">
        <f>'[1]FİYATLAMA 09 11 20'!AE85</f>
        <v>103.4</v>
      </c>
      <c r="K85" s="14">
        <f>'[1]FİYATLAMA 09 11 20'!AJ85</f>
        <v>107.80000000000001</v>
      </c>
      <c r="L85" s="14">
        <f>'[1]FİYATLAMA 09 11 20'!AO85</f>
        <v>125.4</v>
      </c>
      <c r="M85" s="14">
        <f>'[1]FİYATLAMA 09 11 20'!AT85</f>
        <v>172.70000000000002</v>
      </c>
      <c r="N85" s="14"/>
      <c r="O85" s="14"/>
      <c r="P85" s="14"/>
      <c r="Q85" s="14"/>
    </row>
    <row r="86" spans="1:17" ht="15.5" x14ac:dyDescent="0.35">
      <c r="A86" s="5">
        <v>84</v>
      </c>
      <c r="B86" s="4" t="s">
        <v>267</v>
      </c>
      <c r="C86" s="4" t="s">
        <v>268</v>
      </c>
      <c r="E86" s="13">
        <f>'[1]FİYATLAMA 09 11 20'!F86</f>
        <v>57.2</v>
      </c>
      <c r="F86" s="14">
        <f>'[1]FİYATLAMA 09 11 20'!K86</f>
        <v>66</v>
      </c>
      <c r="G86" s="14">
        <f>'[1]FİYATLAMA 09 11 20'!P86</f>
        <v>70.95</v>
      </c>
      <c r="H86" s="14">
        <f>'[1]FİYATLAMA 09 11 20'!U86</f>
        <v>75.900000000000006</v>
      </c>
      <c r="I86" s="14">
        <f>'[1]FİYATLAMA 09 11 20'!Z86</f>
        <v>90.2</v>
      </c>
      <c r="J86" s="14">
        <f>'[1]FİYATLAMA 09 11 20'!AE86</f>
        <v>123.20000000000002</v>
      </c>
      <c r="K86" s="14">
        <f>'[1]FİYATLAMA 09 11 20'!AJ86</f>
        <v>139.70000000000002</v>
      </c>
      <c r="L86" s="14">
        <f>'[1]FİYATLAMA 09 11 20'!AO86</f>
        <v>156.20000000000002</v>
      </c>
      <c r="M86" s="14">
        <f>'[1]FİYATLAMA 09 11 20'!AT86</f>
        <v>215.60000000000002</v>
      </c>
      <c r="N86" s="14"/>
      <c r="O86" s="14"/>
      <c r="P86" s="14"/>
      <c r="Q86" s="14"/>
    </row>
    <row r="87" spans="1:17" ht="15.5" x14ac:dyDescent="0.35">
      <c r="A87" s="5">
        <v>85</v>
      </c>
      <c r="B87" s="4" t="s">
        <v>269</v>
      </c>
      <c r="C87" s="4" t="s">
        <v>270</v>
      </c>
      <c r="E87" s="13">
        <f>'[1]FİYATLAMA 09 11 20'!F87</f>
        <v>78.100000000000009</v>
      </c>
      <c r="F87" s="14">
        <f>'[1]FİYATLAMA 09 11 20'!K87</f>
        <v>91.300000000000011</v>
      </c>
      <c r="G87" s="14">
        <f>'[1]FİYATLAMA 09 11 20'!P87</f>
        <v>98.45</v>
      </c>
      <c r="H87" s="14">
        <f>'[1]FİYATLAMA 09 11 20'!U87</f>
        <v>105.60000000000001</v>
      </c>
      <c r="I87" s="14">
        <f>'[1]FİYATLAMA 09 11 20'!Z87</f>
        <v>121.00000000000001</v>
      </c>
      <c r="J87" s="14">
        <f>'[1]FİYATLAMA 09 11 20'!AE87</f>
        <v>165</v>
      </c>
      <c r="K87" s="14">
        <f>'[1]FİYATLAMA 09 11 20'!AJ87</f>
        <v>179.3</v>
      </c>
      <c r="L87" s="14">
        <f>'[1]FİYATLAMA 09 11 20'!AO87</f>
        <v>239.8</v>
      </c>
      <c r="M87" s="14">
        <f>'[1]FİYATLAMA 09 11 20'!AT87</f>
        <v>321.20000000000005</v>
      </c>
      <c r="N87" s="14"/>
      <c r="O87" s="14"/>
      <c r="P87" s="14"/>
      <c r="Q87" s="14"/>
    </row>
    <row r="88" spans="1:17" ht="15.5" x14ac:dyDescent="0.35">
      <c r="A88" s="5">
        <v>86</v>
      </c>
      <c r="B88" s="4" t="s">
        <v>271</v>
      </c>
      <c r="C88" s="4" t="s">
        <v>272</v>
      </c>
      <c r="E88" s="13">
        <f>'[1]FİYATLAMA 09 11 20'!F88</f>
        <v>77</v>
      </c>
      <c r="F88" s="14">
        <f>'[1]FİYATLAMA 09 11 20'!K88</f>
        <v>96.800000000000011</v>
      </c>
      <c r="G88" s="14">
        <f>'[1]FİYATLAMA 09 11 20'!P88</f>
        <v>105.05000000000001</v>
      </c>
      <c r="H88" s="14">
        <f>'[1]FİYATLAMA 09 11 20'!U88</f>
        <v>113.30000000000001</v>
      </c>
      <c r="I88" s="14">
        <f>'[1]FİYATLAMA 09 11 20'!Z88</f>
        <v>140.80000000000001</v>
      </c>
      <c r="J88" s="14">
        <f>'[1]FİYATLAMA 09 11 20'!AE88</f>
        <v>196.9</v>
      </c>
      <c r="K88" s="14">
        <f>'[1]FİYATLAMA 09 11 20'!AJ88</f>
        <v>225.50000000000003</v>
      </c>
      <c r="L88" s="14">
        <f>'[1]FİYATLAMA 09 11 20'!AO88</f>
        <v>254.10000000000002</v>
      </c>
      <c r="M88" s="14">
        <f>'[1]FİYATLAMA 09 11 20'!AT88</f>
        <v>369.6</v>
      </c>
      <c r="N88" s="14"/>
      <c r="O88" s="14"/>
      <c r="P88" s="14"/>
      <c r="Q88" s="14"/>
    </row>
    <row r="89" spans="1:17" ht="16" thickBot="1" x14ac:dyDescent="0.4">
      <c r="A89" s="5">
        <v>87</v>
      </c>
      <c r="B89" s="7" t="s">
        <v>273</v>
      </c>
      <c r="C89" s="7" t="s">
        <v>274</v>
      </c>
      <c r="D89" s="7"/>
      <c r="E89" s="14"/>
      <c r="F89" s="14">
        <f>'[1]FİYATLAMA 09 11 20'!K89</f>
        <v>157.30000000000001</v>
      </c>
      <c r="G89" s="14">
        <f>'[1]FİYATLAMA 09 11 20'!P89</f>
        <v>177.10000000000002</v>
      </c>
      <c r="H89" s="14">
        <f>'[1]FİYATLAMA 09 11 20'!U89</f>
        <v>184.8</v>
      </c>
      <c r="I89" s="14">
        <f>'[1]FİYATLAMA 09 11 20'!Z89</f>
        <v>206.8</v>
      </c>
      <c r="J89" s="14">
        <f>'[1]FİYATLAMA 09 11 20'!AE89</f>
        <v>277.20000000000005</v>
      </c>
      <c r="K89" s="14">
        <f>'[1]FİYATLAMA 09 11 20'!AJ89</f>
        <v>343.20000000000005</v>
      </c>
      <c r="L89" s="14">
        <f>'[1]FİYATLAMA 09 11 20'!AO89</f>
        <v>349.8</v>
      </c>
      <c r="M89" s="14">
        <f>'[1]FİYATLAMA 09 11 20'!AT89</f>
        <v>469.70000000000005</v>
      </c>
      <c r="N89" s="14"/>
      <c r="O89" s="14"/>
      <c r="P89" s="14"/>
      <c r="Q89" s="14"/>
    </row>
    <row r="94" spans="1:17" x14ac:dyDescent="0.3">
      <c r="B94" s="5"/>
    </row>
  </sheetData>
  <sheetProtection algorithmName="SHA-512" hashValue="q567uN61V3eh+CEtxcoTsHBlCllAmbjkgoWaT1mb1mUJAC6EyfBdFnkwHu33U36/m1vg6P13skdGjug1WQvdHA==" saltValue="s72iEZl6DoqhxECc6WgLHg==" spinCount="100000" sheet="1" objects="1" scenarios="1"/>
  <mergeCells count="4">
    <mergeCell ref="C2:D2"/>
    <mergeCell ref="B1:Q1"/>
    <mergeCell ref="C20:D20"/>
    <mergeCell ref="C21:D21"/>
  </mergeCells>
  <pageMargins left="0" right="0" top="0" bottom="0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4"/>
  <sheetViews>
    <sheetView workbookViewId="0">
      <selection activeCell="C27" sqref="C27"/>
    </sheetView>
  </sheetViews>
  <sheetFormatPr defaultRowHeight="14.5" x14ac:dyDescent="0.35"/>
  <cols>
    <col min="2" max="2" width="55.453125" style="1" customWidth="1"/>
    <col min="3" max="3" width="9.1796875" style="1"/>
    <col min="4" max="4" width="22.81640625" style="1" customWidth="1"/>
  </cols>
  <sheetData>
    <row r="1" spans="1:4" ht="18.5" x14ac:dyDescent="0.45">
      <c r="A1" s="18" t="s">
        <v>394</v>
      </c>
      <c r="B1" s="18"/>
      <c r="C1" s="18"/>
      <c r="D1" s="18"/>
    </row>
    <row r="2" spans="1:4" x14ac:dyDescent="0.35">
      <c r="A2" t="s">
        <v>90</v>
      </c>
      <c r="B2" s="1" t="s">
        <v>91</v>
      </c>
      <c r="D2" s="1" t="s">
        <v>92</v>
      </c>
    </row>
    <row r="3" spans="1:4" ht="15.5" x14ac:dyDescent="0.35">
      <c r="A3">
        <v>0</v>
      </c>
      <c r="B3" s="1">
        <v>8</v>
      </c>
      <c r="C3" s="1" t="s">
        <v>0</v>
      </c>
      <c r="D3" s="15">
        <v>81</v>
      </c>
    </row>
    <row r="4" spans="1:4" ht="15.5" x14ac:dyDescent="0.35">
      <c r="A4">
        <v>0</v>
      </c>
      <c r="B4" s="1">
        <v>8</v>
      </c>
      <c r="C4" s="1" t="s">
        <v>1</v>
      </c>
      <c r="D4" s="15">
        <v>91</v>
      </c>
    </row>
    <row r="5" spans="1:4" ht="15.5" x14ac:dyDescent="0.35">
      <c r="A5">
        <v>0</v>
      </c>
      <c r="B5" s="1">
        <v>8</v>
      </c>
      <c r="C5" s="1" t="s">
        <v>2</v>
      </c>
      <c r="D5" s="15">
        <v>102</v>
      </c>
    </row>
    <row r="6" spans="1:4" ht="15.5" x14ac:dyDescent="0.35">
      <c r="A6">
        <v>1</v>
      </c>
      <c r="B6" s="1">
        <v>12</v>
      </c>
      <c r="C6" s="1" t="s">
        <v>3</v>
      </c>
      <c r="D6" s="15">
        <v>87</v>
      </c>
    </row>
    <row r="7" spans="1:4" ht="15.5" x14ac:dyDescent="0.35">
      <c r="A7">
        <v>1</v>
      </c>
      <c r="B7" s="1">
        <v>12</v>
      </c>
      <c r="C7" s="1" t="s">
        <v>4</v>
      </c>
      <c r="D7" s="15">
        <v>98</v>
      </c>
    </row>
    <row r="8" spans="1:4" ht="15.5" x14ac:dyDescent="0.35">
      <c r="A8">
        <v>1</v>
      </c>
      <c r="B8" s="1">
        <v>12</v>
      </c>
      <c r="C8" s="1" t="s">
        <v>5</v>
      </c>
      <c r="D8" s="15">
        <v>108</v>
      </c>
    </row>
    <row r="9" spans="1:4" ht="15.5" x14ac:dyDescent="0.35">
      <c r="A9">
        <v>1</v>
      </c>
      <c r="B9" s="1">
        <v>15</v>
      </c>
      <c r="C9" s="1" t="s">
        <v>6</v>
      </c>
      <c r="D9" s="15">
        <v>89</v>
      </c>
    </row>
    <row r="10" spans="1:4" ht="15.5" x14ac:dyDescent="0.35">
      <c r="A10">
        <v>1</v>
      </c>
      <c r="B10" s="1">
        <v>15</v>
      </c>
      <c r="C10" s="1" t="s">
        <v>7</v>
      </c>
      <c r="D10" s="15">
        <v>100</v>
      </c>
    </row>
    <row r="11" spans="1:4" ht="15.5" x14ac:dyDescent="0.35">
      <c r="A11">
        <v>1</v>
      </c>
      <c r="B11" s="1">
        <v>15</v>
      </c>
      <c r="C11" s="1" t="s">
        <v>8</v>
      </c>
      <c r="D11" s="15">
        <v>111</v>
      </c>
    </row>
    <row r="12" spans="1:4" ht="15.5" x14ac:dyDescent="0.35">
      <c r="A12">
        <v>2</v>
      </c>
      <c r="B12" s="1">
        <v>20</v>
      </c>
      <c r="C12" s="1" t="s">
        <v>9</v>
      </c>
      <c r="D12" s="15">
        <v>92</v>
      </c>
    </row>
    <row r="13" spans="1:4" ht="15.5" x14ac:dyDescent="0.35">
      <c r="A13">
        <v>2</v>
      </c>
      <c r="B13" s="1">
        <v>20</v>
      </c>
      <c r="C13" s="1" t="s">
        <v>10</v>
      </c>
      <c r="D13" s="15">
        <v>103</v>
      </c>
    </row>
    <row r="14" spans="1:4" ht="15.5" x14ac:dyDescent="0.35">
      <c r="A14">
        <v>2</v>
      </c>
      <c r="B14" s="1">
        <v>20</v>
      </c>
      <c r="C14" s="1" t="s">
        <v>11</v>
      </c>
      <c r="D14" s="15">
        <v>114</v>
      </c>
    </row>
    <row r="15" spans="1:4" ht="15.5" x14ac:dyDescent="0.35">
      <c r="A15">
        <v>2</v>
      </c>
      <c r="B15" s="1">
        <v>25</v>
      </c>
      <c r="C15" s="1" t="s">
        <v>12</v>
      </c>
      <c r="D15" s="15">
        <v>95</v>
      </c>
    </row>
    <row r="16" spans="1:4" ht="15.5" x14ac:dyDescent="0.35">
      <c r="A16">
        <v>2</v>
      </c>
      <c r="B16" s="1">
        <v>25</v>
      </c>
      <c r="C16" s="1" t="s">
        <v>13</v>
      </c>
      <c r="D16" s="15">
        <v>107</v>
      </c>
    </row>
    <row r="17" spans="1:4" ht="15.5" x14ac:dyDescent="0.35">
      <c r="A17">
        <v>2</v>
      </c>
      <c r="B17" s="1">
        <v>25</v>
      </c>
      <c r="C17" s="1" t="s">
        <v>14</v>
      </c>
      <c r="D17" s="15">
        <v>119</v>
      </c>
    </row>
    <row r="18" spans="1:4" ht="15.5" x14ac:dyDescent="0.35">
      <c r="A18">
        <v>2</v>
      </c>
      <c r="B18" s="1">
        <v>32</v>
      </c>
      <c r="C18" s="1" t="s">
        <v>15</v>
      </c>
      <c r="D18" s="15">
        <v>137</v>
      </c>
    </row>
    <row r="19" spans="1:4" ht="15.5" x14ac:dyDescent="0.35">
      <c r="A19">
        <v>2</v>
      </c>
      <c r="B19" s="1">
        <v>40</v>
      </c>
      <c r="C19" s="1" t="s">
        <v>16</v>
      </c>
      <c r="D19" s="15">
        <v>240</v>
      </c>
    </row>
    <row r="20" spans="1:4" ht="15.5" x14ac:dyDescent="0.35">
      <c r="A20">
        <v>3</v>
      </c>
      <c r="B20" s="1">
        <v>50</v>
      </c>
      <c r="C20" s="1" t="s">
        <v>17</v>
      </c>
      <c r="D20" s="15">
        <v>306</v>
      </c>
    </row>
    <row r="21" spans="1:4" ht="15.5" x14ac:dyDescent="0.35">
      <c r="A21">
        <v>3</v>
      </c>
      <c r="B21" s="1">
        <v>65</v>
      </c>
      <c r="C21" s="1" t="s">
        <v>18</v>
      </c>
      <c r="D21" s="15">
        <v>345</v>
      </c>
    </row>
    <row r="22" spans="1:4" ht="15.5" x14ac:dyDescent="0.35">
      <c r="A22">
        <v>3</v>
      </c>
      <c r="B22" s="1">
        <v>85</v>
      </c>
      <c r="C22" s="1" t="s">
        <v>19</v>
      </c>
      <c r="D22" s="15">
        <v>380</v>
      </c>
    </row>
    <row r="23" spans="1:4" ht="15.5" x14ac:dyDescent="0.35">
      <c r="A23">
        <v>3</v>
      </c>
      <c r="B23" s="1">
        <v>100</v>
      </c>
      <c r="C23" s="1" t="s">
        <v>20</v>
      </c>
      <c r="D23" s="15">
        <v>600</v>
      </c>
    </row>
    <row r="24" spans="1:4" ht="15.5" x14ac:dyDescent="0.35">
      <c r="A24">
        <v>3</v>
      </c>
      <c r="B24" s="1">
        <v>115</v>
      </c>
      <c r="C24" s="1" t="s">
        <v>21</v>
      </c>
      <c r="D24" s="15">
        <v>635</v>
      </c>
    </row>
    <row r="25" spans="1:4" ht="15.5" x14ac:dyDescent="0.35">
      <c r="A25">
        <v>3</v>
      </c>
      <c r="B25" s="1">
        <v>130</v>
      </c>
      <c r="C25" s="1" t="s">
        <v>22</v>
      </c>
      <c r="D25" s="15">
        <v>680</v>
      </c>
    </row>
    <row r="26" spans="1:4" ht="15.5" x14ac:dyDescent="0.35">
      <c r="A26">
        <v>3</v>
      </c>
      <c r="B26" s="1">
        <v>150</v>
      </c>
      <c r="C26" s="1" t="s">
        <v>23</v>
      </c>
      <c r="D26" s="15">
        <v>720</v>
      </c>
    </row>
    <row r="27" spans="1:4" ht="15.5" x14ac:dyDescent="0.35">
      <c r="A27">
        <v>4</v>
      </c>
      <c r="B27" s="1">
        <v>185</v>
      </c>
      <c r="C27" s="1" t="s">
        <v>24</v>
      </c>
      <c r="D27" s="15"/>
    </row>
    <row r="28" spans="1:4" ht="15.5" x14ac:dyDescent="0.35">
      <c r="A28">
        <v>4</v>
      </c>
      <c r="B28" s="1">
        <v>225</v>
      </c>
      <c r="C28" s="1" t="s">
        <v>25</v>
      </c>
      <c r="D28" s="15"/>
    </row>
    <row r="29" spans="1:4" ht="15.5" x14ac:dyDescent="0.35">
      <c r="A29">
        <v>5</v>
      </c>
      <c r="B29" s="1">
        <v>300</v>
      </c>
      <c r="C29" s="1" t="s">
        <v>26</v>
      </c>
      <c r="D29" s="15">
        <v>2400</v>
      </c>
    </row>
    <row r="30" spans="1:4" ht="15.5" x14ac:dyDescent="0.35">
      <c r="A30">
        <v>5</v>
      </c>
      <c r="B30" s="1">
        <v>330</v>
      </c>
      <c r="C30" s="1" t="s">
        <v>27</v>
      </c>
      <c r="D30" s="15">
        <v>2550</v>
      </c>
    </row>
    <row r="31" spans="1:4" ht="15.5" x14ac:dyDescent="0.35">
      <c r="A31">
        <v>5</v>
      </c>
      <c r="B31" s="1">
        <v>400</v>
      </c>
      <c r="C31" s="1" t="s">
        <v>28</v>
      </c>
      <c r="D31" s="15">
        <v>2600</v>
      </c>
    </row>
    <row r="32" spans="1:4" ht="15.5" x14ac:dyDescent="0.35">
      <c r="A32">
        <v>6</v>
      </c>
      <c r="B32" s="1">
        <v>500</v>
      </c>
      <c r="C32" s="1" t="s">
        <v>29</v>
      </c>
      <c r="D32" s="15">
        <v>4200</v>
      </c>
    </row>
    <row r="33" spans="1:4" ht="15.5" x14ac:dyDescent="0.35">
      <c r="A33">
        <v>6</v>
      </c>
      <c r="B33" s="1">
        <v>630</v>
      </c>
      <c r="C33" s="1" t="s">
        <v>30</v>
      </c>
      <c r="D33" s="15">
        <v>5400</v>
      </c>
    </row>
    <row r="34" spans="1:4" ht="15.5" x14ac:dyDescent="0.35">
      <c r="A34">
        <v>6</v>
      </c>
      <c r="B34" s="1">
        <v>800</v>
      </c>
      <c r="C34" s="1" t="s">
        <v>31</v>
      </c>
      <c r="D34" s="15">
        <v>6800</v>
      </c>
    </row>
    <row r="35" spans="1:4" x14ac:dyDescent="0.35">
      <c r="D35" s="2"/>
    </row>
    <row r="36" spans="1:4" x14ac:dyDescent="0.35">
      <c r="D36" s="2"/>
    </row>
    <row r="37" spans="1:4" ht="15.5" x14ac:dyDescent="0.35">
      <c r="A37" s="19" t="s">
        <v>95</v>
      </c>
      <c r="B37" s="19"/>
      <c r="C37" s="19"/>
      <c r="D37" s="2"/>
    </row>
    <row r="38" spans="1:4" ht="15.5" x14ac:dyDescent="0.35">
      <c r="A38" t="s">
        <v>32</v>
      </c>
      <c r="B38" s="3" t="s">
        <v>93</v>
      </c>
      <c r="D38" s="15">
        <v>30</v>
      </c>
    </row>
    <row r="39" spans="1:4" ht="15.5" x14ac:dyDescent="0.35">
      <c r="A39" t="s">
        <v>33</v>
      </c>
      <c r="B39" s="3" t="s">
        <v>94</v>
      </c>
      <c r="D39" s="15">
        <v>45</v>
      </c>
    </row>
    <row r="40" spans="1:4" ht="15.5" x14ac:dyDescent="0.35">
      <c r="B40" s="3"/>
      <c r="D40" s="15"/>
    </row>
    <row r="41" spans="1:4" ht="15.5" x14ac:dyDescent="0.35">
      <c r="A41" s="19" t="s">
        <v>96</v>
      </c>
      <c r="B41" s="19"/>
      <c r="C41" s="19"/>
      <c r="D41" s="15"/>
    </row>
    <row r="42" spans="1:4" ht="15.5" x14ac:dyDescent="0.35">
      <c r="A42" t="s">
        <v>34</v>
      </c>
      <c r="B42" s="1" t="s">
        <v>35</v>
      </c>
      <c r="D42" s="15">
        <v>44</v>
      </c>
    </row>
    <row r="43" spans="1:4" ht="15.5" x14ac:dyDescent="0.35">
      <c r="A43" t="s">
        <v>36</v>
      </c>
      <c r="B43" s="1" t="s">
        <v>37</v>
      </c>
      <c r="D43" s="15">
        <v>44</v>
      </c>
    </row>
    <row r="44" spans="1:4" ht="15.5" x14ac:dyDescent="0.35">
      <c r="A44" t="s">
        <v>38</v>
      </c>
      <c r="B44" s="1" t="s">
        <v>39</v>
      </c>
      <c r="D44" s="15">
        <v>44</v>
      </c>
    </row>
    <row r="45" spans="1:4" ht="15.5" x14ac:dyDescent="0.35">
      <c r="A45" t="s">
        <v>40</v>
      </c>
      <c r="B45" s="1" t="s">
        <v>41</v>
      </c>
      <c r="D45" s="15">
        <v>44</v>
      </c>
    </row>
    <row r="46" spans="1:4" ht="15.5" x14ac:dyDescent="0.35">
      <c r="A46" t="s">
        <v>42</v>
      </c>
      <c r="B46" s="1" t="s">
        <v>43</v>
      </c>
      <c r="D46" s="15">
        <v>44</v>
      </c>
    </row>
    <row r="47" spans="1:4" ht="15.5" x14ac:dyDescent="0.35">
      <c r="A47" t="s">
        <v>44</v>
      </c>
      <c r="B47" s="1" t="s">
        <v>45</v>
      </c>
      <c r="D47" s="15">
        <v>44</v>
      </c>
    </row>
    <row r="48" spans="1:4" ht="15.5" x14ac:dyDescent="0.35">
      <c r="D48" s="15"/>
    </row>
    <row r="49" spans="1:4" ht="15.5" x14ac:dyDescent="0.35">
      <c r="A49" s="19" t="s">
        <v>97</v>
      </c>
      <c r="B49" s="19"/>
      <c r="C49" s="19"/>
      <c r="D49" s="15"/>
    </row>
    <row r="50" spans="1:4" ht="15.5" x14ac:dyDescent="0.35">
      <c r="A50" t="s">
        <v>46</v>
      </c>
      <c r="B50" s="1" t="s">
        <v>47</v>
      </c>
      <c r="D50" s="15">
        <v>38</v>
      </c>
    </row>
    <row r="51" spans="1:4" ht="15.5" x14ac:dyDescent="0.35">
      <c r="A51" t="s">
        <v>48</v>
      </c>
      <c r="B51" s="1" t="s">
        <v>49</v>
      </c>
      <c r="D51" s="15">
        <v>85</v>
      </c>
    </row>
    <row r="52" spans="1:4" ht="15.5" x14ac:dyDescent="0.35">
      <c r="A52" t="s">
        <v>50</v>
      </c>
      <c r="B52" s="1" t="s">
        <v>51</v>
      </c>
      <c r="D52" s="15">
        <v>190</v>
      </c>
    </row>
    <row r="53" spans="1:4" ht="15.5" x14ac:dyDescent="0.35">
      <c r="A53" t="s">
        <v>52</v>
      </c>
      <c r="B53" s="1" t="s">
        <v>53</v>
      </c>
      <c r="D53" s="15">
        <v>260</v>
      </c>
    </row>
    <row r="54" spans="1:4" ht="15.5" x14ac:dyDescent="0.35">
      <c r="A54" t="s">
        <v>54</v>
      </c>
      <c r="B54" s="1" t="s">
        <v>55</v>
      </c>
      <c r="D54" s="15">
        <v>360</v>
      </c>
    </row>
    <row r="55" spans="1:4" ht="15.5" x14ac:dyDescent="0.35">
      <c r="A55" t="s">
        <v>98</v>
      </c>
      <c r="B55" s="1" t="s">
        <v>99</v>
      </c>
      <c r="D55" s="15">
        <v>710</v>
      </c>
    </row>
    <row r="56" spans="1:4" ht="15.5" x14ac:dyDescent="0.35">
      <c r="A56" t="s">
        <v>56</v>
      </c>
      <c r="B56" s="1" t="s">
        <v>57</v>
      </c>
      <c r="D56" s="15">
        <v>520</v>
      </c>
    </row>
    <row r="57" spans="1:4" ht="15.5" x14ac:dyDescent="0.35">
      <c r="D57" s="15"/>
    </row>
    <row r="58" spans="1:4" ht="15.5" x14ac:dyDescent="0.35">
      <c r="A58" s="19" t="s">
        <v>100</v>
      </c>
      <c r="B58" s="19"/>
      <c r="C58" s="19"/>
      <c r="D58" s="15"/>
    </row>
    <row r="59" spans="1:4" ht="15.5" x14ac:dyDescent="0.35">
      <c r="A59" t="s">
        <v>58</v>
      </c>
      <c r="B59" s="1" t="s">
        <v>59</v>
      </c>
      <c r="D59" s="15">
        <v>150</v>
      </c>
    </row>
    <row r="60" spans="1:4" ht="15.5" x14ac:dyDescent="0.35">
      <c r="A60" t="s">
        <v>60</v>
      </c>
      <c r="B60" s="1" t="s">
        <v>61</v>
      </c>
      <c r="D60" s="15">
        <v>190</v>
      </c>
    </row>
    <row r="61" spans="1:4" ht="15.5" x14ac:dyDescent="0.35">
      <c r="A61" t="s">
        <v>62</v>
      </c>
      <c r="B61" s="1" t="s">
        <v>63</v>
      </c>
      <c r="D61" s="15">
        <v>210</v>
      </c>
    </row>
    <row r="62" spans="1:4" ht="15.5" x14ac:dyDescent="0.35">
      <c r="A62" t="s">
        <v>64</v>
      </c>
      <c r="B62" s="1" t="s">
        <v>65</v>
      </c>
      <c r="D62" s="15">
        <v>230</v>
      </c>
    </row>
    <row r="63" spans="1:4" ht="15.5" x14ac:dyDescent="0.35">
      <c r="A63" t="s">
        <v>66</v>
      </c>
      <c r="B63" s="1" t="s">
        <v>67</v>
      </c>
      <c r="D63" s="15">
        <v>320</v>
      </c>
    </row>
    <row r="64" spans="1:4" ht="15.5" x14ac:dyDescent="0.35">
      <c r="A64" t="s">
        <v>68</v>
      </c>
      <c r="B64" s="1" t="s">
        <v>69</v>
      </c>
      <c r="D64" s="15">
        <v>380</v>
      </c>
    </row>
    <row r="65" spans="1:4" ht="15.5" x14ac:dyDescent="0.35">
      <c r="A65" t="s">
        <v>70</v>
      </c>
      <c r="B65" s="1" t="s">
        <v>71</v>
      </c>
      <c r="D65" s="15">
        <v>460</v>
      </c>
    </row>
    <row r="66" spans="1:4" ht="15.5" x14ac:dyDescent="0.35">
      <c r="A66" t="s">
        <v>72</v>
      </c>
      <c r="B66" s="1" t="s">
        <v>73</v>
      </c>
      <c r="D66" s="15">
        <v>510</v>
      </c>
    </row>
    <row r="67" spans="1:4" ht="15.5" x14ac:dyDescent="0.35">
      <c r="A67" t="s">
        <v>74</v>
      </c>
      <c r="B67" s="1" t="s">
        <v>75</v>
      </c>
      <c r="D67" s="15"/>
    </row>
    <row r="68" spans="1:4" ht="15.5" x14ac:dyDescent="0.35">
      <c r="A68" t="s">
        <v>76</v>
      </c>
      <c r="B68" s="1" t="s">
        <v>77</v>
      </c>
      <c r="D68" s="15">
        <v>1020</v>
      </c>
    </row>
    <row r="69" spans="1:4" ht="15.5" x14ac:dyDescent="0.35">
      <c r="A69" t="s">
        <v>78</v>
      </c>
      <c r="B69" s="1" t="s">
        <v>79</v>
      </c>
      <c r="D69" s="15">
        <v>1210</v>
      </c>
    </row>
    <row r="70" spans="1:4" ht="15.5" x14ac:dyDescent="0.35">
      <c r="A70" t="s">
        <v>80</v>
      </c>
      <c r="B70" s="1" t="s">
        <v>81</v>
      </c>
      <c r="D70" s="15">
        <v>1290</v>
      </c>
    </row>
    <row r="71" spans="1:4" ht="15.5" x14ac:dyDescent="0.35">
      <c r="A71" t="s">
        <v>82</v>
      </c>
      <c r="B71" s="1" t="s">
        <v>83</v>
      </c>
      <c r="D71" s="15">
        <v>1400</v>
      </c>
    </row>
    <row r="72" spans="1:4" ht="15.5" x14ac:dyDescent="0.35">
      <c r="A72" t="s">
        <v>84</v>
      </c>
      <c r="B72" s="1" t="s">
        <v>85</v>
      </c>
      <c r="D72" s="15">
        <v>2700</v>
      </c>
    </row>
    <row r="73" spans="1:4" ht="15.5" x14ac:dyDescent="0.35">
      <c r="A73" t="s">
        <v>86</v>
      </c>
      <c r="B73" s="1" t="s">
        <v>87</v>
      </c>
      <c r="D73" s="15">
        <v>3200</v>
      </c>
    </row>
    <row r="74" spans="1:4" ht="15.5" x14ac:dyDescent="0.35">
      <c r="A74" t="s">
        <v>88</v>
      </c>
      <c r="B74" s="1" t="s">
        <v>89</v>
      </c>
      <c r="D74" s="15">
        <v>3900</v>
      </c>
    </row>
  </sheetData>
  <sheetProtection algorithmName="SHA-512" hashValue="eZGI0iOTYMByvEm/al2eWN6v+9cuFs7QEQI12hM3TD5elBvxpfaI4yjTSS5TQ00SHafvey8zaMSrB/l+JSPptQ==" saltValue="wSprhtBrWhUbGDMmNQzrXQ==" spinCount="100000" sheet="1" objects="1" scenarios="1"/>
  <mergeCells count="5">
    <mergeCell ref="A1:D1"/>
    <mergeCell ref="A37:C37"/>
    <mergeCell ref="A41:C41"/>
    <mergeCell ref="A49:C49"/>
    <mergeCell ref="A58:C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65"/>
  <sheetViews>
    <sheetView workbookViewId="0">
      <selection activeCell="A3" sqref="A3"/>
    </sheetView>
  </sheetViews>
  <sheetFormatPr defaultRowHeight="14.5" x14ac:dyDescent="0.35"/>
  <cols>
    <col min="1" max="1" width="24.7265625" style="4" customWidth="1"/>
    <col min="2" max="3" width="9.1796875" style="4"/>
    <col min="4" max="4" width="40.54296875" style="4" customWidth="1"/>
    <col min="5" max="5" width="9.453125" style="4" bestFit="1" customWidth="1"/>
  </cols>
  <sheetData>
    <row r="2" spans="1:5" x14ac:dyDescent="0.35">
      <c r="A2" s="21" t="s">
        <v>396</v>
      </c>
      <c r="B2" s="21"/>
      <c r="C2" s="21"/>
      <c r="D2" s="21"/>
      <c r="E2" s="21"/>
    </row>
    <row r="3" spans="1:5" x14ac:dyDescent="0.35">
      <c r="B3" s="5"/>
      <c r="E3" s="5"/>
    </row>
    <row r="4" spans="1:5" x14ac:dyDescent="0.35">
      <c r="A4" s="4" t="s">
        <v>290</v>
      </c>
      <c r="B4" s="10">
        <v>21</v>
      </c>
      <c r="D4" s="4" t="s">
        <v>291</v>
      </c>
      <c r="E4" s="10">
        <v>58</v>
      </c>
    </row>
    <row r="5" spans="1:5" x14ac:dyDescent="0.35">
      <c r="A5" s="4" t="s">
        <v>292</v>
      </c>
      <c r="B5" s="10">
        <v>21</v>
      </c>
      <c r="D5" s="4" t="s">
        <v>293</v>
      </c>
      <c r="E5" s="10">
        <v>58</v>
      </c>
    </row>
    <row r="6" spans="1:5" x14ac:dyDescent="0.35">
      <c r="A6" s="4" t="s">
        <v>294</v>
      </c>
      <c r="B6" s="10">
        <v>21</v>
      </c>
      <c r="D6" s="4" t="s">
        <v>295</v>
      </c>
      <c r="E6" s="10">
        <v>58</v>
      </c>
    </row>
    <row r="7" spans="1:5" x14ac:dyDescent="0.35">
      <c r="A7" s="4" t="s">
        <v>296</v>
      </c>
      <c r="B7" s="10">
        <v>21</v>
      </c>
      <c r="D7" s="4" t="s">
        <v>297</v>
      </c>
      <c r="E7" s="10">
        <v>58</v>
      </c>
    </row>
    <row r="8" spans="1:5" x14ac:dyDescent="0.35">
      <c r="A8" s="4" t="s">
        <v>298</v>
      </c>
      <c r="B8" s="10">
        <v>21</v>
      </c>
      <c r="D8" s="4" t="s">
        <v>299</v>
      </c>
      <c r="E8" s="10">
        <v>58</v>
      </c>
    </row>
    <row r="9" spans="1:5" x14ac:dyDescent="0.35">
      <c r="A9" s="4" t="s">
        <v>300</v>
      </c>
      <c r="B9" s="10">
        <v>21</v>
      </c>
      <c r="D9" s="4" t="s">
        <v>301</v>
      </c>
      <c r="E9" s="10">
        <v>58</v>
      </c>
    </row>
    <row r="10" spans="1:5" x14ac:dyDescent="0.35">
      <c r="A10" s="4" t="s">
        <v>302</v>
      </c>
      <c r="B10" s="10">
        <v>21</v>
      </c>
      <c r="D10" s="4" t="s">
        <v>303</v>
      </c>
      <c r="E10" s="10">
        <v>58</v>
      </c>
    </row>
    <row r="11" spans="1:5" x14ac:dyDescent="0.35">
      <c r="A11" s="4" t="s">
        <v>304</v>
      </c>
      <c r="B11" s="10">
        <v>22</v>
      </c>
      <c r="D11" s="4" t="s">
        <v>305</v>
      </c>
      <c r="E11" s="10">
        <v>58</v>
      </c>
    </row>
    <row r="12" spans="1:5" x14ac:dyDescent="0.35">
      <c r="A12" s="4" t="s">
        <v>306</v>
      </c>
      <c r="B12" s="10">
        <v>22</v>
      </c>
      <c r="D12" s="4" t="s">
        <v>307</v>
      </c>
      <c r="E12" s="10">
        <v>58</v>
      </c>
    </row>
    <row r="13" spans="1:5" x14ac:dyDescent="0.35">
      <c r="B13" s="10"/>
      <c r="D13" s="4" t="s">
        <v>308</v>
      </c>
      <c r="E13" s="10">
        <v>58</v>
      </c>
    </row>
    <row r="14" spans="1:5" x14ac:dyDescent="0.35">
      <c r="B14" s="10"/>
      <c r="D14" s="4" t="s">
        <v>309</v>
      </c>
      <c r="E14" s="10">
        <v>58</v>
      </c>
    </row>
    <row r="15" spans="1:5" x14ac:dyDescent="0.35">
      <c r="A15" s="4" t="s">
        <v>310</v>
      </c>
      <c r="B15" s="10">
        <v>29</v>
      </c>
      <c r="D15" s="4" t="s">
        <v>311</v>
      </c>
      <c r="E15" s="10">
        <v>58</v>
      </c>
    </row>
    <row r="16" spans="1:5" x14ac:dyDescent="0.35">
      <c r="A16" s="4" t="s">
        <v>312</v>
      </c>
      <c r="B16" s="10">
        <v>29</v>
      </c>
      <c r="E16" s="9"/>
    </row>
    <row r="17" spans="1:5" x14ac:dyDescent="0.35">
      <c r="A17" s="4" t="s">
        <v>313</v>
      </c>
      <c r="B17" s="10">
        <v>29</v>
      </c>
      <c r="E17" s="11"/>
    </row>
    <row r="18" spans="1:5" x14ac:dyDescent="0.35">
      <c r="A18" s="4" t="s">
        <v>314</v>
      </c>
      <c r="B18" s="10">
        <v>29</v>
      </c>
      <c r="D18" s="4" t="s">
        <v>315</v>
      </c>
      <c r="E18" s="10">
        <v>82</v>
      </c>
    </row>
    <row r="19" spans="1:5" x14ac:dyDescent="0.35">
      <c r="A19" s="4" t="s">
        <v>316</v>
      </c>
      <c r="B19" s="10">
        <v>29</v>
      </c>
      <c r="D19" s="4" t="s">
        <v>317</v>
      </c>
      <c r="E19" s="10">
        <v>82</v>
      </c>
    </row>
    <row r="20" spans="1:5" x14ac:dyDescent="0.35">
      <c r="A20" s="4" t="s">
        <v>318</v>
      </c>
      <c r="B20" s="10">
        <v>29</v>
      </c>
      <c r="D20" s="4" t="s">
        <v>319</v>
      </c>
      <c r="E20" s="10">
        <v>82</v>
      </c>
    </row>
    <row r="21" spans="1:5" x14ac:dyDescent="0.35">
      <c r="A21" s="4" t="s">
        <v>320</v>
      </c>
      <c r="B21" s="10">
        <v>29</v>
      </c>
      <c r="D21" s="4" t="s">
        <v>321</v>
      </c>
      <c r="E21" s="10">
        <v>82</v>
      </c>
    </row>
    <row r="22" spans="1:5" x14ac:dyDescent="0.35">
      <c r="A22" s="4" t="s">
        <v>322</v>
      </c>
      <c r="B22" s="10">
        <v>29</v>
      </c>
      <c r="D22" s="4" t="s">
        <v>323</v>
      </c>
      <c r="E22" s="10">
        <v>82</v>
      </c>
    </row>
    <row r="23" spans="1:5" x14ac:dyDescent="0.35">
      <c r="A23" s="4" t="s">
        <v>324</v>
      </c>
      <c r="B23" s="10">
        <v>29</v>
      </c>
    </row>
    <row r="24" spans="1:5" x14ac:dyDescent="0.35">
      <c r="B24" s="8"/>
      <c r="D24" s="20" t="s">
        <v>325</v>
      </c>
      <c r="E24" s="20"/>
    </row>
    <row r="25" spans="1:5" x14ac:dyDescent="0.35">
      <c r="B25" s="8"/>
      <c r="D25" s="4" t="s">
        <v>326</v>
      </c>
      <c r="E25" s="10">
        <v>27</v>
      </c>
    </row>
    <row r="26" spans="1:5" x14ac:dyDescent="0.35">
      <c r="A26" s="4" t="s">
        <v>327</v>
      </c>
      <c r="B26" s="10">
        <v>42</v>
      </c>
      <c r="D26" s="4" t="s">
        <v>328</v>
      </c>
      <c r="E26" s="10">
        <v>56</v>
      </c>
    </row>
    <row r="27" spans="1:5" x14ac:dyDescent="0.35">
      <c r="A27" s="4" t="s">
        <v>329</v>
      </c>
      <c r="B27" s="10">
        <v>42</v>
      </c>
      <c r="D27" s="4" t="s">
        <v>330</v>
      </c>
      <c r="E27" s="10">
        <v>27</v>
      </c>
    </row>
    <row r="28" spans="1:5" x14ac:dyDescent="0.35">
      <c r="A28" s="4" t="s">
        <v>331</v>
      </c>
      <c r="B28" s="10">
        <v>42</v>
      </c>
      <c r="D28" s="4" t="s">
        <v>332</v>
      </c>
      <c r="E28" s="10">
        <v>27</v>
      </c>
    </row>
    <row r="29" spans="1:5" x14ac:dyDescent="0.35">
      <c r="A29" s="4" t="s">
        <v>333</v>
      </c>
      <c r="B29" s="10">
        <v>42</v>
      </c>
      <c r="D29" s="4" t="s">
        <v>334</v>
      </c>
      <c r="E29" s="10">
        <v>34</v>
      </c>
    </row>
    <row r="30" spans="1:5" x14ac:dyDescent="0.35">
      <c r="A30" s="4" t="s">
        <v>335</v>
      </c>
      <c r="B30" s="10">
        <v>42</v>
      </c>
      <c r="D30" s="4" t="s">
        <v>336</v>
      </c>
      <c r="E30" s="10">
        <v>59</v>
      </c>
    </row>
    <row r="31" spans="1:5" x14ac:dyDescent="0.35">
      <c r="A31" s="4" t="s">
        <v>337</v>
      </c>
      <c r="B31" s="10">
        <v>42</v>
      </c>
      <c r="D31" s="4" t="s">
        <v>338</v>
      </c>
      <c r="E31" s="10">
        <v>108</v>
      </c>
    </row>
    <row r="32" spans="1:5" x14ac:dyDescent="0.35">
      <c r="A32" s="4" t="s">
        <v>339</v>
      </c>
      <c r="B32" s="10">
        <v>42</v>
      </c>
      <c r="D32" s="4" t="s">
        <v>340</v>
      </c>
      <c r="E32" s="10">
        <v>149</v>
      </c>
    </row>
    <row r="33" spans="1:5" x14ac:dyDescent="0.35">
      <c r="A33" s="4" t="s">
        <v>341</v>
      </c>
      <c r="B33" s="10">
        <v>42</v>
      </c>
      <c r="D33" s="4" t="s">
        <v>342</v>
      </c>
      <c r="E33" s="10">
        <v>52</v>
      </c>
    </row>
    <row r="34" spans="1:5" x14ac:dyDescent="0.35">
      <c r="A34" s="4" t="s">
        <v>343</v>
      </c>
      <c r="B34" s="10">
        <v>42</v>
      </c>
      <c r="D34" s="5" t="s">
        <v>344</v>
      </c>
      <c r="E34" s="12"/>
    </row>
    <row r="35" spans="1:5" x14ac:dyDescent="0.35">
      <c r="A35" s="4" t="s">
        <v>345</v>
      </c>
      <c r="B35" s="10">
        <v>42</v>
      </c>
      <c r="D35" s="4" t="s">
        <v>336</v>
      </c>
      <c r="E35" s="10">
        <v>56</v>
      </c>
    </row>
    <row r="36" spans="1:5" x14ac:dyDescent="0.35">
      <c r="A36" s="4" t="s">
        <v>346</v>
      </c>
      <c r="B36" s="10">
        <v>42</v>
      </c>
      <c r="D36" s="4" t="s">
        <v>338</v>
      </c>
      <c r="E36" s="10">
        <v>99</v>
      </c>
    </row>
    <row r="37" spans="1:5" x14ac:dyDescent="0.35">
      <c r="D37" s="4" t="s">
        <v>340</v>
      </c>
      <c r="E37" s="10">
        <v>140</v>
      </c>
    </row>
    <row r="39" spans="1:5" x14ac:dyDescent="0.35">
      <c r="C39" s="20" t="s">
        <v>371</v>
      </c>
      <c r="D39" s="20"/>
      <c r="E39" s="20"/>
    </row>
    <row r="40" spans="1:5" x14ac:dyDescent="0.35">
      <c r="C40" s="5"/>
      <c r="D40" s="5"/>
      <c r="E40" s="5"/>
    </row>
    <row r="41" spans="1:5" x14ac:dyDescent="0.35">
      <c r="C41" s="4" t="s">
        <v>347</v>
      </c>
      <c r="D41" s="4" t="s">
        <v>348</v>
      </c>
      <c r="E41" s="4" t="s">
        <v>349</v>
      </c>
    </row>
    <row r="42" spans="1:5" x14ac:dyDescent="0.35">
      <c r="C42" s="4" t="s">
        <v>350</v>
      </c>
      <c r="D42" s="4" t="s">
        <v>373</v>
      </c>
      <c r="E42" s="9">
        <v>260</v>
      </c>
    </row>
    <row r="43" spans="1:5" x14ac:dyDescent="0.35">
      <c r="C43" s="4" t="s">
        <v>351</v>
      </c>
      <c r="D43" s="4" t="s">
        <v>375</v>
      </c>
      <c r="E43" s="9">
        <v>270</v>
      </c>
    </row>
    <row r="44" spans="1:5" x14ac:dyDescent="0.35">
      <c r="C44" s="4" t="s">
        <v>352</v>
      </c>
      <c r="D44" s="4" t="s">
        <v>374</v>
      </c>
      <c r="E44" s="9">
        <v>280</v>
      </c>
    </row>
    <row r="45" spans="1:5" x14ac:dyDescent="0.35">
      <c r="C45" s="4" t="s">
        <v>353</v>
      </c>
      <c r="D45" s="4" t="s">
        <v>376</v>
      </c>
      <c r="E45" s="9">
        <v>620</v>
      </c>
    </row>
    <row r="46" spans="1:5" x14ac:dyDescent="0.35">
      <c r="C46" s="4" t="s">
        <v>354</v>
      </c>
      <c r="D46" s="4" t="s">
        <v>377</v>
      </c>
      <c r="E46" s="9">
        <v>730</v>
      </c>
    </row>
    <row r="47" spans="1:5" x14ac:dyDescent="0.35">
      <c r="C47" s="4" t="s">
        <v>355</v>
      </c>
      <c r="D47" s="4" t="s">
        <v>378</v>
      </c>
      <c r="E47" s="9">
        <v>830</v>
      </c>
    </row>
    <row r="48" spans="1:5" x14ac:dyDescent="0.35">
      <c r="C48" s="4" t="s">
        <v>356</v>
      </c>
      <c r="D48" s="4" t="s">
        <v>379</v>
      </c>
      <c r="E48" s="9">
        <v>2700</v>
      </c>
    </row>
    <row r="49" spans="3:5" x14ac:dyDescent="0.35">
      <c r="C49" s="4" t="s">
        <v>357</v>
      </c>
      <c r="D49" s="4" t="s">
        <v>380</v>
      </c>
      <c r="E49" s="9">
        <v>2800</v>
      </c>
    </row>
    <row r="50" spans="3:5" x14ac:dyDescent="0.35">
      <c r="C50" s="4" t="s">
        <v>358</v>
      </c>
      <c r="D50" s="4" t="s">
        <v>381</v>
      </c>
      <c r="E50" s="9">
        <v>3000</v>
      </c>
    </row>
    <row r="51" spans="3:5" x14ac:dyDescent="0.35">
      <c r="C51" s="4" t="s">
        <v>359</v>
      </c>
      <c r="D51" s="4" t="s">
        <v>382</v>
      </c>
      <c r="E51" s="9">
        <v>4400</v>
      </c>
    </row>
    <row r="53" spans="3:5" x14ac:dyDescent="0.35">
      <c r="C53" s="20" t="s">
        <v>372</v>
      </c>
      <c r="D53" s="20"/>
      <c r="E53" s="20"/>
    </row>
    <row r="54" spans="3:5" x14ac:dyDescent="0.35">
      <c r="C54" s="4" t="s">
        <v>347</v>
      </c>
      <c r="D54" s="4" t="s">
        <v>348</v>
      </c>
      <c r="E54" s="4" t="s">
        <v>349</v>
      </c>
    </row>
    <row r="55" spans="3:5" x14ac:dyDescent="0.35">
      <c r="C55" s="4" t="s">
        <v>360</v>
      </c>
      <c r="D55" s="4" t="s">
        <v>383</v>
      </c>
      <c r="E55" s="9">
        <v>330</v>
      </c>
    </row>
    <row r="56" spans="3:5" x14ac:dyDescent="0.35">
      <c r="C56" s="4" t="s">
        <v>361</v>
      </c>
      <c r="D56" s="4" t="s">
        <v>384</v>
      </c>
      <c r="E56" s="9">
        <v>340</v>
      </c>
    </row>
    <row r="57" spans="3:5" x14ac:dyDescent="0.35">
      <c r="C57" s="4" t="s">
        <v>362</v>
      </c>
      <c r="D57" s="4" t="s">
        <v>385</v>
      </c>
      <c r="E57" s="9">
        <v>350</v>
      </c>
    </row>
    <row r="58" spans="3:5" x14ac:dyDescent="0.35">
      <c r="C58" s="4" t="s">
        <v>363</v>
      </c>
      <c r="D58" s="4" t="s">
        <v>386</v>
      </c>
      <c r="E58" s="9">
        <v>360</v>
      </c>
    </row>
    <row r="59" spans="3:5" x14ac:dyDescent="0.35">
      <c r="C59" s="4" t="s">
        <v>364</v>
      </c>
      <c r="D59" s="4" t="s">
        <v>387</v>
      </c>
      <c r="E59" s="9">
        <v>890</v>
      </c>
    </row>
    <row r="60" spans="3:5" x14ac:dyDescent="0.35">
      <c r="C60" s="4" t="s">
        <v>365</v>
      </c>
      <c r="D60" s="4" t="s">
        <v>388</v>
      </c>
      <c r="E60" s="9">
        <v>970</v>
      </c>
    </row>
    <row r="61" spans="3:5" x14ac:dyDescent="0.35">
      <c r="C61" s="4" t="s">
        <v>366</v>
      </c>
      <c r="D61" s="4" t="s">
        <v>389</v>
      </c>
      <c r="E61" s="9">
        <v>1130</v>
      </c>
    </row>
    <row r="62" spans="3:5" x14ac:dyDescent="0.35">
      <c r="C62" s="4" t="s">
        <v>367</v>
      </c>
      <c r="D62" s="4" t="s">
        <v>390</v>
      </c>
      <c r="E62" s="9">
        <v>3490</v>
      </c>
    </row>
    <row r="63" spans="3:5" x14ac:dyDescent="0.35">
      <c r="C63" s="4" t="s">
        <v>368</v>
      </c>
      <c r="D63" s="4" t="s">
        <v>391</v>
      </c>
      <c r="E63" s="9">
        <v>3610</v>
      </c>
    </row>
    <row r="64" spans="3:5" x14ac:dyDescent="0.35">
      <c r="C64" s="4" t="s">
        <v>369</v>
      </c>
      <c r="D64" s="4" t="s">
        <v>392</v>
      </c>
      <c r="E64" s="9">
        <v>3900</v>
      </c>
    </row>
    <row r="65" spans="3:5" x14ac:dyDescent="0.35">
      <c r="C65" s="4" t="s">
        <v>370</v>
      </c>
      <c r="D65" s="4" t="s">
        <v>393</v>
      </c>
      <c r="E65" s="9">
        <v>6400</v>
      </c>
    </row>
  </sheetData>
  <sheetProtection algorithmName="SHA-512" hashValue="1eTliYXlthLUgKTPLe8W0gy+PBBs59gdYLrYNpjP9GVvFtitnkKcD8/Av2UFV0CAG/Y5JgpsNJddgGbFedl69g==" saltValue="FQKxiA+X1xjGu0l5X1ao0A==" spinCount="100000" sheet="1" objects="1" scenarios="1"/>
  <mergeCells count="4">
    <mergeCell ref="D24:E24"/>
    <mergeCell ref="C39:E39"/>
    <mergeCell ref="C53:E53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PAKET ŞALTER FİYAT  LİSTESİ</vt:lpstr>
      <vt:lpstr>KONTAKTÖR  FİYAT  LİSTESİ</vt:lpstr>
      <vt:lpstr>NH SİGORTA ve ALTLIKLAR</vt:lpstr>
      <vt:lpstr>'PAKET ŞALTER FİYAT  LİSTESİ'!Yazdırma_Alanı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Topal</dc:creator>
  <cp:lastModifiedBy>US</cp:lastModifiedBy>
  <cp:lastPrinted>2020-12-02T09:06:15Z</cp:lastPrinted>
  <dcterms:created xsi:type="dcterms:W3CDTF">2020-12-01T09:59:11Z</dcterms:created>
  <dcterms:modified xsi:type="dcterms:W3CDTF">2020-12-09T14:49:13Z</dcterms:modified>
</cp:coreProperties>
</file>